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25" windowWidth="13395" windowHeight="7395" firstSheet="3" activeTab="3"/>
  </bookViews>
  <sheets>
    <sheet name="Pytanie 1" sheetId="1" state="hidden" r:id="rId1"/>
    <sheet name="Pytanie 2 i 3" sheetId="4" state="hidden" r:id="rId2"/>
    <sheet name="Arkusz1" sheetId="6" state="hidden" r:id="rId3"/>
    <sheet name="Q&amp;A_techniczne" sheetId="9" r:id="rId4"/>
    <sheet name="Q&amp;A_merytoryczne" sheetId="8" r:id="rId5"/>
  </sheets>
  <calcPr calcId="145621"/>
</workbook>
</file>

<file path=xl/calcChain.xml><?xml version="1.0" encoding="utf-8"?>
<calcChain xmlns="http://schemas.openxmlformats.org/spreadsheetml/2006/main">
  <c r="B5" i="8" l="1"/>
  <c r="B6" i="8" s="1"/>
  <c r="B7" i="8" s="1"/>
  <c r="B8" i="8" s="1"/>
  <c r="B9" i="8" s="1"/>
  <c r="B10" i="8" s="1"/>
  <c r="B11" i="8" s="1"/>
  <c r="B12" i="8" s="1"/>
  <c r="B13" i="8" s="1"/>
  <c r="B14" i="8" s="1"/>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B6" i="9"/>
  <c r="B7" i="9" s="1"/>
  <c r="B8" i="9" s="1"/>
  <c r="B9" i="9" s="1"/>
  <c r="B10" i="9" s="1"/>
  <c r="B11" i="9" s="1"/>
  <c r="B12" i="9" s="1"/>
  <c r="B13" i="9" s="1"/>
  <c r="B14" i="9" s="1"/>
  <c r="B15" i="9" s="1"/>
  <c r="B16" i="9" s="1"/>
  <c r="B17" i="9" s="1"/>
  <c r="B18" i="9" s="1"/>
  <c r="B19" i="9" s="1"/>
  <c r="B20" i="9" s="1"/>
  <c r="B21" i="9" s="1"/>
  <c r="B22" i="9" s="1"/>
  <c r="B23" i="9" s="1"/>
  <c r="B24" i="9" s="1"/>
  <c r="B5" i="9"/>
  <c r="H43" i="1" l="1"/>
</calcChain>
</file>

<file path=xl/sharedStrings.xml><?xml version="1.0" encoding="utf-8"?>
<sst xmlns="http://schemas.openxmlformats.org/spreadsheetml/2006/main" count="528" uniqueCount="285">
  <si>
    <t>Odpowiedz BFG:</t>
  </si>
  <si>
    <t xml:space="preserve">Tabela 1. Kredyty i pożyczki </t>
  </si>
  <si>
    <t>Dotyczy formularza:</t>
  </si>
  <si>
    <t>Numer kolumny</t>
  </si>
  <si>
    <t>Nazwa kolumny</t>
  </si>
  <si>
    <t>Oznaczenie wskazujące, czy kredytobiorca/pożyczkobiorca jest podmiotem powiązanym</t>
  </si>
  <si>
    <t>format danych</t>
  </si>
  <si>
    <t>Boolean</t>
  </si>
  <si>
    <t>Oznaczenie wskazujące, czy na ekspozycji jest utworzony odpis na poniesione, ale niewykazywane straty</t>
  </si>
  <si>
    <t>Oznaczenie wskazujące, czy został utworzony indywidualny odpis aktualizujący na ekspozycję.</t>
  </si>
  <si>
    <t xml:space="preserve">Tabela 13A - Inne aktywa niewykazane w poprzednich tabelach raportowane na bazie indywidualnej </t>
  </si>
  <si>
    <t xml:space="preserve">Oznaczenie wskazujące, czy został utworzony odpis aktualizujący na grupę (odpis portfelowy).              </t>
  </si>
  <si>
    <t>Oznaczenie wskazujące, czy ekspozycja znajduje się na liście kredytów/pożyczek obserwowanych</t>
  </si>
  <si>
    <t>Oznaczenie wskazujące, czy został wystawiony bankowy tytuł egzekucyjny</t>
  </si>
  <si>
    <t>Oznaczenie wskazujące, czy był wydany wyrok zasądzający roszczenie na rzecz podmiotu/nakaz zapłaty</t>
  </si>
  <si>
    <t>Oznaczenie wskazujące, czy toczy się postępowanie komornicze względem dłużnika głównego</t>
  </si>
  <si>
    <t>Oznaczenie wskazujące, czy dłużnik główny kwestionuje  na drodze sądowej kredyt/pożyczkę</t>
  </si>
  <si>
    <t>Oznaczenie wskazujące, czy kredyt/pożyczka był/była już przedmiotem windykacji</t>
  </si>
  <si>
    <t xml:space="preserve">Tabela 3 - Zabezpieczenia dotyczące umów kredytów i pożyczek </t>
  </si>
  <si>
    <t>Oznaczenie wskazujące, czy toczy się postępowanie komornicze względem zabezpieczenia</t>
  </si>
  <si>
    <t>Tabela 5A. Zobowiązania inne niż depozytowe, raportowane na bazie indywidualnej</t>
  </si>
  <si>
    <t xml:space="preserve">Oznaczenie wskazujące, czy zobowiązanie jest oprocentowane </t>
  </si>
  <si>
    <t>Oznaczenie wskazujące, czy zobowiązanie jest przeterminowane</t>
  </si>
  <si>
    <t>Tabela 9 - Środki trwałe – o wartości początkowej jednostkowej co najmniej 2 mln zł</t>
  </si>
  <si>
    <t>Oznaczenie wskazujące, czy przedmiot jest leasingowany (podmiot jako leasingobiorca)</t>
  </si>
  <si>
    <t>Oznaczenie wskazujące, czy przedmiot jest leasingowany (podmiot jako leasingodawca)</t>
  </si>
  <si>
    <t>Oznaczenie wskazujące, czy prawo majątkowe jest w obrocie publicznym</t>
  </si>
  <si>
    <t>Tabela 14. Wykaz wszystkich postępowań sądowych lub administracyjnych, w których podmiot jest stroną lub uczestnikiem i z których może wyniknąć zobowiązanie finansowe dla podmiotu</t>
  </si>
  <si>
    <t>Oznaczenie wskazujące, czy zostało wydane rozstrzygnięcie kończące postępowanie w danej instancji (np. wyrok, postanowienie, decyzja)</t>
  </si>
  <si>
    <t>Oznaczenie wskazujące, czy rozstrzygnięcie jest prawomocne/ostateczne</t>
  </si>
  <si>
    <t>Oznaczenie wskazujące, czy złożony został środek zaskarżenia od rozstrzygnięcia (np. odwołanie, skarga do sądu administracyjnego, apelacja)</t>
  </si>
  <si>
    <t>Oznaczenie wskazujące, czy dotychczas miało miejsce rozstrzygnięcie na korzyść podmiotu</t>
  </si>
  <si>
    <t>Podmioty stosujace MSR/MSSF</t>
  </si>
  <si>
    <t>Podmioty stosujące PSR</t>
  </si>
  <si>
    <t xml:space="preserve">Tabela 17. Kredyty i pożyczki </t>
  </si>
  <si>
    <t>Oznaczenie wskazujące, czy dłużnik główny kwestionuje na drodze sądowej kredyt/pożyczkę</t>
  </si>
  <si>
    <t xml:space="preserve">Tabela 19 - Zabezpieczenia dotyczące umów kredytów i pożyczek </t>
  </si>
  <si>
    <t>Oznaczenie wskazujące, 
czy toczy się postępowanie komornicze względem zabezpieczenia</t>
  </si>
  <si>
    <t>Tabela 21 A - Zobowiązania inne niż depozytowe, raportowane na bazie indywidualnej</t>
  </si>
  <si>
    <t>Oznaczenie wskazujące, czy zobowiązanie jest oprocentowane. Należy wstawić wartość tak lub nie.</t>
  </si>
  <si>
    <t xml:space="preserve">tabeli 25 - Środki trwałe – o wartości początkowej jednostkowej co najmniej 500 tys. zł </t>
  </si>
  <si>
    <t xml:space="preserve">tabeli 29A - Inne aktywa niewykazane w poprzednich tabelach, raportowane na bazie indywidualnej </t>
  </si>
  <si>
    <t>tabeli 30 - Wykaz wszystkich postępowań sądowych lub administracyjnych, w których podmiot jest stroną lub uczestnikiem i z których może wyniknąć zobowiązanie finansowe dla podmiotu</t>
  </si>
  <si>
    <t>Schemat:</t>
  </si>
  <si>
    <t>DDPF1.xsd</t>
  </si>
  <si>
    <t>DDPF3.xsd</t>
  </si>
  <si>
    <t>DDPF5A.xsd</t>
  </si>
  <si>
    <t>DDPF9.xsd</t>
  </si>
  <si>
    <t>DDPF13A.xsd</t>
  </si>
  <si>
    <t>DDPF14.xsd</t>
  </si>
  <si>
    <t>DDPPSRF1.xsd</t>
  </si>
  <si>
    <t>DDPPSRF3.xsd</t>
  </si>
  <si>
    <t>DDPPSRF5A.xsd</t>
  </si>
  <si>
    <t>DDPPSRF9.xsd</t>
  </si>
  <si>
    <t>DDPPSRF13A.xsd</t>
  </si>
  <si>
    <t>DDPPSRF14.xsd</t>
  </si>
  <si>
    <t>Typ produktu zgodnie z metodyką przeglądu jakości aktywów (jeżeli był przeprowadzony w podmiocie)</t>
  </si>
  <si>
    <t>String</t>
  </si>
  <si>
    <r>
      <t xml:space="preserve">Typ produktu ma być określany zgodnie z definicją zawartą w  dokumencie Europejskiego Banku Centralnego "Asset quality review – Phase 2 Manual".
</t>
    </r>
    <r>
      <rPr>
        <sz val="11"/>
        <color rgb="FFFF0000"/>
        <rFont val="Calibri"/>
        <family val="2"/>
        <charset val="238"/>
      </rPr>
      <t>Pole wypełniane w przypadku, gdy było przeprowadzone badanie AQR, w innych przypadkach oznaczyć jako N/D.</t>
    </r>
  </si>
  <si>
    <t>Zmiana opisu w instrukcji (zmiany na czerwono)</t>
  </si>
  <si>
    <t>Podmioty stosujace PSR</t>
  </si>
  <si>
    <r>
      <t xml:space="preserve">I. 1 W odniesieniu do poniżej wskazanych pól nastąpiła zmiana opisu w </t>
    </r>
    <r>
      <rPr>
        <b/>
        <i/>
        <sz val="12"/>
        <color theme="1"/>
        <rFont val="Calibri"/>
        <family val="2"/>
        <charset val="238"/>
      </rPr>
      <t>Instrukcja uzupełniania załącznika nr 1 do rozporządzenia.</t>
    </r>
  </si>
  <si>
    <t>Pytanie:</t>
  </si>
  <si>
    <t>BRAK</t>
  </si>
  <si>
    <t>Dla cześci pól zostaną dodane wartości dopuszczalne, w innych przypadkach gdzie jest to wskazane pola zostaną oznaczone jako niewymagalne.</t>
  </si>
  <si>
    <t>Tabela 1. Kredyty i pożyczki</t>
  </si>
  <si>
    <t xml:space="preserve">Forma prawna kredytobiorcy/pożyczkobiorcy </t>
  </si>
  <si>
    <t>Komentarz:</t>
  </si>
  <si>
    <r>
      <t xml:space="preserve">Pole jest niewymagalne, w przypadku opisanym w </t>
    </r>
    <r>
      <rPr>
        <i/>
        <sz val="11"/>
        <color theme="1"/>
        <rFont val="Calibri"/>
        <family val="2"/>
        <charset val="238"/>
      </rPr>
      <t>Instrukcji uzupełniania załącznika nr 1 do rozporządzenia.</t>
    </r>
  </si>
  <si>
    <t>Oznaczenie wskazujące, czy kredytobiorca/pożyczkobiorca prowadzi działalność gospodarczą</t>
  </si>
  <si>
    <t>Branża (zgodnie z Polską Klasyfikacją Działalności)</t>
  </si>
  <si>
    <t>Relacja całkowitego zaangażowania kredytowego/z tytułu pożyczki w stosunku do miesięcznego dochodu</t>
  </si>
  <si>
    <t xml:space="preserve">Tabela 5B. Zobowiązania inne niż depozytowe, </t>
  </si>
  <si>
    <t xml:space="preserve">Kategoria zobowiązania </t>
  </si>
  <si>
    <t>DDPF5B.xsd</t>
  </si>
  <si>
    <t>Tabela 17. Kredyty i pożyczki</t>
  </si>
  <si>
    <t>Pole jest niewymagalne, w przypadku opisanym w Instrukcji uzupełniania załącznika nr 1 do rozporządzenia.</t>
  </si>
  <si>
    <t xml:space="preserve">Oznaczenie wskazujące, czy kredytobiorca/pożyczkobiorca prowadzi działalność gospodarczą </t>
  </si>
  <si>
    <t>Relacja całkowitego zaangażowania kredytowego/z tytułu pożyczki w stosunku do miesięcznego dochod</t>
  </si>
  <si>
    <t>Rodzaj klienta według podziału stosowanego w sprawozdawczości ostrożnościowej</t>
  </si>
  <si>
    <r>
      <t xml:space="preserve">Zgodnie z instrukcją uzupełniającą w zakresie dotyczącym informacji wypełniania tabel FINREP jednostkowy - Podział sektorowy gospodarki  (Opis przynależności jednostek do poszczególnych sektorów). 
W przypadku podmiotów nieobjętych uchwałą nr 53/2011 Zarządu Narodowego Banku Polskiego z dnia 22 września 2011 r. w sprawie trybu i szczegółowych zasad przekazywania przez banki do Narodowego Banku Polskiego danych niezbędnych do ustalania polityki pieniężnej i okresowych ocen sytuacji pieniężnej państwa oraz oceny sytuacji finansowej banków i ryzyka sektora bankowego (Dz. Urz. NBP poz. 15, z późn. zm.) w </t>
    </r>
    <r>
      <rPr>
        <sz val="11"/>
        <color rgb="FFFF0000"/>
        <rFont val="Calibri"/>
        <family val="2"/>
        <charset val="238"/>
        <scheme val="minor"/>
      </rPr>
      <t>polu należy wstawić N/D</t>
    </r>
    <r>
      <rPr>
        <sz val="11"/>
        <color theme="1"/>
        <rFont val="Calibri"/>
        <family val="2"/>
        <charset val="238"/>
        <scheme val="minor"/>
      </rPr>
      <t>.</t>
    </r>
  </si>
  <si>
    <t>Zmiana katalogu dopuszczalnych wartości:</t>
  </si>
  <si>
    <r>
      <t xml:space="preserve">W przypadku poniżej wskazanych wartości, należy wskazać odpowiadający mu skrót:
- Narodowy Bank Polski - NBP
- banki centralne innych krajów -BCIK
- banki i oddziały instytucji kredytowych - BiOIK
- kasy -KASA
- fundusze rynku pieniężnego - FRP
- instytucje ubezpieczeniowe - IU
- fundusze emerytalne - FE
- pozostałe instytucje pośrednictwa finansowego - PIPF
- pomocnicze instytucje finansowe - PIF
- międzynarodowe organizacje finansowe (dotyczy tylko nierezydentów) -MOF
- małe i średnie przedsiębiorstwa - MŚP
- duże przedsiębiorstwa -DP
- przedsiębiorcy indywidualni - PI
- osoby prywatne -OPRIV
- rolnicy indywidualni - ROLIN
- instytucje niekomercyjne działające na rzecz gospodarstw domowych - INGOSP
- instytucje rządowe szczebla centralnego - GOV
- instytucje samorządowe - ISAM
- fundusze ubezpieczeń społecznych - FUS
</t>
    </r>
    <r>
      <rPr>
        <sz val="11"/>
        <color rgb="FFFF0000"/>
        <rFont val="Calibri"/>
        <family val="2"/>
        <charset val="238"/>
      </rPr>
      <t>- N/D</t>
    </r>
  </si>
  <si>
    <t>Rodzaj produktu według podziału stosowanego w sprawozdawczości ostrożnościowej</t>
  </si>
  <si>
    <r>
      <t xml:space="preserve">Zgodnie z instrukcją uzupełniającą w zakresie dotyczącym informacji wypełniania tabel FINREP jednostkowy - Słownik pojęć. 
W przypadku podmiotów nieobjętych uchwałą nr 53/2011 Zarządu Narodowego Banku Polskiego z dnia 22 września 2011 r. w sprawie trybu i szczegółowych zasad przekazywania przez banki do Narodowego Banku Polskiego danych niezbędnych do ustalania polityki pieniężnej i okresowych ocen sytuacji pieniężnej państwa oraz oceny sytuacji finansowej banków i ryzyka sektora bankowego (Dz. Urz. NBP poz. 15, z późn. zm.) </t>
    </r>
    <r>
      <rPr>
        <sz val="11"/>
        <color rgb="FFFF0000"/>
        <rFont val="Calibri"/>
        <family val="2"/>
        <charset val="238"/>
      </rPr>
      <t>w polu należy wstawić N/D.</t>
    </r>
  </si>
  <si>
    <r>
      <t xml:space="preserve">- kredyty operacyjne
- kredyty inwestycyjne
- kredyty na zakup papierów wartościowych
- kredyty na nieruchomości mieszkaniowe
- kredyty na nieruchomości komercyjne
- kredyty na nieruchomości pozostałe
- kredyty w rachunku karty kredytowej
- kredyty samochodowe
- kredyty na cele konsumpcyjne
- inne
</t>
    </r>
    <r>
      <rPr>
        <sz val="11"/>
        <color rgb="FFFF0000"/>
        <rFont val="Calibri"/>
        <family val="2"/>
        <charset val="238"/>
      </rPr>
      <t>- N/D</t>
    </r>
  </si>
  <si>
    <t>Zmiana katalogu dopuszczalnych wartości (zmiany na czerwono):</t>
  </si>
  <si>
    <t xml:space="preserve">Współczynnik konwersji w rozumieniu art. 4 ust. 1  pkt 56 CRR. </t>
  </si>
  <si>
    <t xml:space="preserve">Oznaczenie wskazujące, czy dla ekspozycji zidentyfikowano przesłankę utraty wartości (według uproszczonego podejścia EBA na potrzeby przeglądu jakości aktywów) </t>
  </si>
  <si>
    <t>Oznaczenie wskazujące, czy dla ekspozycji zidentyfikowano przesłankę utraty wartości (według definicji EBA)</t>
  </si>
  <si>
    <t xml:space="preserve">Oznaczenie wskazujące, czy dla ekspozycji zidentyfikowano przesłankę utraty wartości w ostatnich 6 miesiącach </t>
  </si>
  <si>
    <t>Oznaczenie wskazujące, czy dla ekspozycji zidentyfikowano przesłankę utraty wartości w ostatnich 12 miesiącach</t>
  </si>
  <si>
    <t xml:space="preserve">Prawdopodobieństwo wystąpienia przesłanki utraty wartości </t>
  </si>
  <si>
    <t>Proporcja ekspozycji z tytułu kredytu/pożyczki, która zostanie utracona w przypadku wystąpienia niewykonania zobowiązania zgodnie z CRR</t>
  </si>
  <si>
    <t xml:space="preserve">Wartość rezerwy na ryzyko ogólne </t>
  </si>
  <si>
    <t xml:space="preserve">Oznaczenie wskazujące, czy został wystawiony bankowy tytuł egzekucyjny - Czy został wystawiony bankowy tytuł egzekucyjny? </t>
  </si>
  <si>
    <t>DDPPSRF5B.xsd</t>
  </si>
  <si>
    <t>Tabela 21B. Zobowiązania inne niż depozytowe</t>
  </si>
  <si>
    <t>III. Dla część pól wymaga jest zawsze wartości typu data, natomiast w określonych przypadkach Instrukcja uzupełniania załącznika nr 1 do rozporządzenia przewiduje inny format danych lub pozostawienie pola pustego. Proszę określić jakie wartości powinny przyjmować takie pola?</t>
  </si>
  <si>
    <t>W przypadkach gdzie jest to wskazane pola zostaną oznaczone jako niewymagalne.</t>
  </si>
  <si>
    <t>Data ostatniego przeglądu jakości aktywów, w ramach którego analizowana była ekspozycja</t>
  </si>
  <si>
    <t>Data wypowiedzenia umowy kredytu/pożyczki</t>
  </si>
  <si>
    <t>Data przekazania wierzytelności do windykacji</t>
  </si>
  <si>
    <t>I. Czy w przypadku pól dla których Rozporządzenie przewiduje wartości logiczne TAK lub NIE i schemat XSD przewiduje dla tych pól typ wartości string, czy powinny pola te faktycznie być zaprezentowane jako dane złożone z ciągu znaków TAK/NIE, czy też dla  pól tych zmienne te powinny przyjmować wartości typu boolean?</t>
  </si>
  <si>
    <t>Dla pól dla, których przewidziano tylko i wyłącznie wartość logiczną: TAK lub NIE, został zmieniony typ formatu danych na typ boolean</t>
  </si>
  <si>
    <t>II. Część pól jest ograniczonych zdefiniowaną lista dopuszczalnych wartości, które uzupełniane są jeżeli inne pole przyjmuje określoną wartość (tj. pola te nie są wypełniane jeżeli zmienna z powiązanego pola przyjmuje określoną wartość). Czy lista dopuszczalnych wartości nie powinna zostać rozszerzona o dodatkowe wartości np. pusty ciąg znaków?</t>
  </si>
  <si>
    <t xml:space="preserve">kto zadał pytanie </t>
  </si>
  <si>
    <t>Treść pytania</t>
  </si>
  <si>
    <t>Odpowiedź</t>
  </si>
  <si>
    <t xml:space="preserve">Czy zosała wprowadzona zmiana w Instruckji </t>
  </si>
  <si>
    <t>Czy zosała wprowadzona zmiana w Schematach</t>
  </si>
  <si>
    <t xml:space="preserve">Data </t>
  </si>
  <si>
    <t>Dla pól dla, których przewidziano tylko i wyłącznie wartość logiczną: TAK lub NIE, zmienne te powinny przyjmować wartości typu boolean.</t>
  </si>
  <si>
    <t>Nie</t>
  </si>
  <si>
    <t>Tak:
Tabela 1: kolumny 3,68,72…</t>
  </si>
  <si>
    <t>miesiac; rok</t>
  </si>
  <si>
    <t>Data</t>
  </si>
  <si>
    <t>Treść pytania:</t>
  </si>
  <si>
    <t xml:space="preserve">Czy wiadomo już w jaki sposób mają być przekazywane dokumenty opisane w Tabeli nr 2 jako pliki w formacie PDF lub XSL? W schematach umieszczonych pod adresem http://schema.bfg.pl/resolution/ddppsr/2/ nie ma tej tabeli. Czy te dokumenty będą jakoś dołączone do schematu, czy będą wysyłane/dostarczane w inny sposób?  </t>
  </si>
  <si>
    <t>Czy w przypadku pól dla których Rozporządzenie przewiduje wartości logiczne TAK lub NIE i schemat XSD przewiduje dla tych pól typ wartości string, czy powinny pola te faktycznie być zaprezentowane jako dane złożone z ciągu znaków TAK/NIE, czy też dla  pól tych zmienne te powinny przyjmować wartości typu boolean?</t>
  </si>
  <si>
    <t>5, 68, 70, 72, 77, 89, 90, 91, 92, 93</t>
  </si>
  <si>
    <t>Tabela 9 kolumny nr: 12, 13</t>
  </si>
  <si>
    <t>Tabela 13A kolumny nr 9</t>
  </si>
  <si>
    <t>Tabela 14 kolumny nr: 2,3,4,8</t>
  </si>
  <si>
    <t>Tabeli 19 kolumny nr 10,</t>
  </si>
  <si>
    <t>Tabeli 17 Kredyty i pożyczki kolumn nr: 5,10, 76, 89, 90, 91, 92,</t>
  </si>
  <si>
    <t>Tabeli 29A kolumny nr 9</t>
  </si>
  <si>
    <t>Tabeli 30 kolumn nr: 2, 3, 4, 8</t>
  </si>
  <si>
    <t>Tabeli 25 kolumn nr: 12, 13</t>
  </si>
  <si>
    <t>Tabeli 21A kolumn nr: 11, 14</t>
  </si>
  <si>
    <t>Tabeli 17 Kredyty i pożyczki kolumn nr: 5,10, 76, 89, 90, 91, 92,
Tabeli 19 kolumny nr 10,
Tabeli 21A kolumn nr: 11, 14,
Tabeli 25 kolumn nr: 12, 13,
Tabeli 29A kolumny nr 9,
Tabeli 30 kolumn nr: 2, 3, 4, 8</t>
  </si>
  <si>
    <t>Część pól jest ograniczonych zdefiniowaną lista dopuszczalnych wartości, które uzupełniane są jeżeli inne pole przyjmuje określoną wartość (tj. pola te nie są wypełniane jeżeli zmienna z powiązanego pola przyjmuje określoną wartość). Czy lista dopuszczalnych wartości nie powinna zostać rozszerzona o dodatkowe wartości np. pusty ciąg znaków?</t>
  </si>
  <si>
    <t>Dla część pól wymaga jest zawsze wartości typu data, natomiast w określonych przypadkach Instrukcja uzupełniania załącznika nr 1 do rozporządzenia przewiduje inny format danych lub pozostawienie pola pustego. Proszę określić jakie wartości powinny przyjmować takie pola?</t>
  </si>
  <si>
    <t xml:space="preserve">Element "WartZabezp" wg. schemy powinien przyjmować wartości numeryczne typu decimal, natomiast załącznik do Rozporządzenia nakazuje, aby w przypadku występowania kilku zabezpieczeń podawać ich wartości rozdzielone średnikiem.
Czy w takiej sytuacji pole to nie powinno przyjmować wartości tekstowej typu string?
</t>
  </si>
  <si>
    <t xml:space="preserve">Element " DataOstDostWycenyZabezp" wg. schemy powinien przyjmować wartości typu data, natomiast załącznik do Rozporządzenia nakazuje, aby w przypadku występowania kilku zabezpieczeń podawać ich daty wyceny rozdzielone średnikiem.
Czy w takiej sytuacji pole to nie powinno przyjmować wartości tekstowej typu string?
</t>
  </si>
  <si>
    <t>Wskazane zmienne powinny przyjmować wartości typu string</t>
  </si>
  <si>
    <t>Wskazane zmienne  powinny przyjmować wartości typu string</t>
  </si>
  <si>
    <t>wrzesień 2017</t>
  </si>
  <si>
    <t>Czy została wprowadzona zmiana w  Instrukcji uzupełniania załącznika nr 1 do rozporządzenia:</t>
  </si>
  <si>
    <t>Czy została wprowadzona zmiana w schematach XSD:</t>
  </si>
  <si>
    <r>
      <rPr>
        <b/>
        <sz val="11"/>
        <color theme="1"/>
        <rFont val="Calibri"/>
        <family val="2"/>
        <charset val="238"/>
      </rPr>
      <t>T</t>
    </r>
    <r>
      <rPr>
        <sz val="11"/>
        <color theme="1"/>
        <rFont val="Calibri"/>
        <family val="2"/>
        <charset val="238"/>
      </rPr>
      <t xml:space="preserve">abela 1  kolumna 22
Tabela 17 kolumna 22,
następuje zmiana opisu zmiennej w Instrukcji.
</t>
    </r>
  </si>
  <si>
    <t xml:space="preserve">Tabela 1 kolumny nr: 5, 68, 70, 72, 77, 89, 90, 91, 92, 93,
Tabela 3 dla kolumny nr: 10,
Tabela 5A kolumny nr 11, 14,
Tabela 9 kolumny nr: 12, 13,
Tabela 14 kolumny nr: 2,3,4,8,
Tabela 13A kolumny nr 9,
Tabela 17 kolumny nr: 5,10, 76, 89, 90, 91, 92,
Tabela 19 kolumny nr 10,
Tabela 21A kolumny nr: 11, 14,
Tabela 25 kolumny nr: 12, 13,
Tabela 29A kolumny nr 9,
Tabela 30 kolumny nr: 2, 3, 4, 8,
wartości przyjmują wartość typu boolean.
</t>
  </si>
  <si>
    <t xml:space="preserve">Tabela 1 kolumny nr: 79, 94, 95,
Tabela 17 kolumny nr: 78, 93, 94
pole jest niewymagalne, w przypadku opisanym w Instrukcji uzupełniania załącznika nr 1 do rozporządzenia.
</t>
  </si>
  <si>
    <t xml:space="preserve">Tabela 17 kolumny 20, 21 
następuje zmiana opis zmiennej w Instrukcji,
do katalogu wartości dopuszczalnych została dodana wartość: N/D.
</t>
  </si>
  <si>
    <t xml:space="preserve">Tabela 1 kolumny nr: 7, 8, 9, 12,
Tabela 5B kolumny nr 1
Tabela 17 kolumny nr: 7, 8, 9, 12, 55, 58, 59, 61, 62, 64, 65, 73, 88,
Tabela 21B kolumny nr 1,
pole jest niewymagalne, w przypadku opisanym w Instrukcji uzupełniania załącznika nr 1 do rozporządzenia.
</t>
  </si>
  <si>
    <t>Tabela 1 kolumny nr: 84, 85
Tabela 17 kolumny nr: 83, 88
następuje zmiana formatu zmiennej na string</t>
  </si>
  <si>
    <t xml:space="preserve">Informacje wymagane przez Rozporządzenie, o którym mowa w art. 330 ust. 6, powinny być przygotowane zgodnie z wzorcowymi schematami XSD, o ile schemat taki został dla nich przygotowany. 
Wyjątkiem od tej reguły są tabele nr: 2, 15, 18, 31, 33, 34, 35.
Dla tych wyżej wskazanych tabel nie został wskazany konkretny schemat xsd. Oznacza to, iż dane te powinny być przekazane w postaci plików w formacie wskazanym w rozporządzeniu (np. xls., pdf itd.) oraz przygotowane w sposób przejrzysty i umożliwiający ich szczegółową analizę. Dodatkowo w przypadku przekazywanych plików xls, xlsx, xlsb itd. należy unikać w nich łącz i formuł odwołujących się do innych plików nie przekazywanych do BFG.  
W sytuacji otrzymania wezwania od BFG podmiot będzie zobligowany do przekazania wymaganych danych za pośrednictwem kanału teletransmisji wskazanego na stronie bfg.pl w terminie wskazanym w wezwaniu.
</t>
  </si>
  <si>
    <t>październik 2017</t>
  </si>
  <si>
    <t>Tabela 3 kolumna 11
Tabela 19 kolumna 11
następuje zmiana formatu zmiennej na nonNegativeInteger</t>
  </si>
  <si>
    <t>Lp.</t>
  </si>
  <si>
    <t xml:space="preserve">Element "RefStopaBazowa" wg. schematu powinien przyjmować wartości procentowe, natomiast załącznik do Rozporządzenia nakazuje wskazać opisowo rodzaj stopy bazowej, a nie jej wartość – ta jest prezentowana w polu "RefStBazZOstResetu".
Czy w takiej sytuacji pole to nie powinno zostać określone jako przyjmujące wartość tekstową typu string?
</t>
  </si>
  <si>
    <t>Analizując plik DDPF3.xsd znaleziono element "TerminRealiz" ("Możliwy realny termin realizacji zabezpieczenia", który jest zdefiniowany jako liczba całkowita ujemna (negativeInteger). Czy taki jest faktycznie wymóg Funduszu, aby termin realizacji zabezpieczenia raportować ze znakiem "-" ?</t>
  </si>
  <si>
    <t xml:space="preserve">Ad.1 - wartości te powinny przyjmować również wartości ujemne,
Ad. 2 - powinno zostać oznaczone jako niewymagalne,
</t>
  </si>
  <si>
    <t>Tabela 1 kolumny 43 - 47
Tabela 17 kolumny 43 - 47
zmiana formatu zmiennej na Null</t>
  </si>
  <si>
    <t xml:space="preserve">Według założeń do tabeli nr 3  - Zabezpieczenia dotyczące umów kredytu i umów pożyczki, zmienne w kolumnach 13-20 dotyczą tylko zabezpieczeń hipotecznych. 
Z drugiej strony zdaje się, że schema DDPF3 wymaga, aby wszystkie elementy wchodzące do zbioru ”ZABEZPIECZENIE HIPOTECZNE” zawsze występowały. 
Czy w takiej sytuacji, w przypadku zabezpieczeń innych niż hipoteczne, wszystkie elementy z zakresu ”ZABEZPIECZENIE HIPOTECZNE” powinny być uzupełnione wartościami domyślnymi, czy mogą przyjąć wartość Null?
</t>
  </si>
  <si>
    <t xml:space="preserve">Zgłoszono nastepujące uwagi do Tabeli 1:
1. RefStopaBazowaOstReset – nie przyjmuje wartości ujemny a stopy referencyjne dla CHF są ujemne
2. DataOstAneksuLubUgody – przy braku aneksów brak daty. Nie przyjmuje wartości pustej.
</t>
  </si>
  <si>
    <t xml:space="preserve">Zgłoszono nastepujące uwagi do Tabeli 4:
Element "DataZap" powinien być uzupełniany, jeśli data zapadalności depozytu jest możliwa do określenia, natomiast schemat zawsze wymaga podania daty. 
Czy w tym przypadku nie powinna być dopuszczona wartość typu null?
</t>
  </si>
  <si>
    <t>Tabela 4 kolmna 15
Tabela 20 kolumna 15
wartości przyjmują wartość typu string</t>
  </si>
  <si>
    <t>Zakładka 1. Kredyty i pożyczki w polu RodzKlienta (20) jedna z wartości dopuszczalnych – NBP zawiera spację po znaku „P”. Czy jest to zamierzone?</t>
  </si>
  <si>
    <t>Wartość wskazanej dopuszczalnej wartości powinna być wskazana bez spacji</t>
  </si>
  <si>
    <t xml:space="preserve">Tabela 1 kolumna 20
Tabela 17 kolumna 20
zmiana wartosci dopuszczalnej </t>
  </si>
  <si>
    <t>Następujące zakładki zawierają oznaczenie wskazujące na podobne pojęcia jednakże nazwy pól w XSD są różne, różne są również dziedziny wartości dopuszczalne wg XSD. Czy planowane
jest uspójnienie, w ramach: tabeli 1 kol. 27, 4 kol. 13 oraz 5A kol. 13? oraz tabeli 1 kol. 16 i tabeli 4 kol. 11?</t>
  </si>
  <si>
    <t>Wartości zostaną uspójnione</t>
  </si>
  <si>
    <t>Zakładka 3. Zabezpieczenia w polu CzyWystKwest (4) zawiera w schemacie XSD wartości
„Tak”, „Nie” (i inne). W pozostałych polach wartości są pisane z dużych liter jak „TAK”, „NIE”
(np. AQR w 1. Kredyty i pożyczki). Czy planowane jest uspójnienie?</t>
  </si>
  <si>
    <t>Zmiany w zakresie całego schematu</t>
  </si>
  <si>
    <t>Oznaczenie klientów prowadzone jest wg różnych słowników. Czy planowane jest uspójnienie wartości dla tego samego znaczenia? Przykładowo osoba fizyczna jest oznaczana jako:
OSFIZ, OPRIV i Osoby prywatne (osoba fizyczna) - dotyczy: tabela 1 kol.: 6,20 oraz tabela 5A kol. 3.
oraz
Wartości dopuszczalne są pisane długim/pełnym tekstem. W pozostałych podobnych polach są kodowane. Czy planowane jest uspójnienie? - dotyczy: tabela 1 kol. 1 oraz 6, 7, 8 "RodzPodm"</t>
  </si>
  <si>
    <t xml:space="preserve">Tabela 1 kolumna 20
Tabela 17 kolumna 20
Tabela 6, 7, 8, 22, 23, 
zmiana wartosci dopuszczalnej </t>
  </si>
  <si>
    <t>Tabela 1 kolumna 21
Tabela 17 kolumna 21
zmieniono wartości dopuszczalne</t>
  </si>
  <si>
    <t>Zakładka 3. Zabezpieczenia, pole TerminRealiz (11) w schemacie XSD ma format
xs:nonNegativeInteger natomiast w opisie merytorycznym występuje format rrrr-mm-dd.
Która wartość jest wiodąca?</t>
  </si>
  <si>
    <t>Wartością wiodącą jest string</t>
  </si>
  <si>
    <t>Zakładka 14. Postępowania, pole PrzewTermZak (9) w schemacie XSD ma format xs:string
natomiast w opisie występuje format podobny do daty rrrr-mm-dd. Która wartość jest
wiodąca?</t>
  </si>
  <si>
    <t xml:space="preserve">Wartością wiodącą jest nonNegativeInteger </t>
  </si>
  <si>
    <t>Prosimy o informację w jakim zakresie, w przypadku podmiotów, które zobowiązane są
utrzymywać rejestr instrumentów finansowych, wymagane jest uwzględnienie instrumentów
raportowanych w przedmiotowym rejestrze – papierów wartościowych, transakcji
pochodnych, etc. oraz o wskazanie tabel, w których takie instrumenty powinny być ujęte (np.
w tabeli 13A wskazane jest, że analitycznie informacje o aktywach zakwalifikowanych do
portfeli PDO, DDS, UTZ, etc. powinny wykazać wyłącznie podmioty, które zostały zwolnione
z prowadzenia rejestru instrumentów finansowych, czy oznacza to, że wszystkie te instrumenty
powinny być ujęte syntetycznie w tabeli 13B)?</t>
  </si>
  <si>
    <t xml:space="preserve">Element "Rodzaj oprocentowania" powinien być wypełniany, jeśli element "ZobJestOpr" wskazuje, że zobowiązanie jest oprocentowane. Schemat natomiast zawsze wymaga wskazania rodzaju oprocentowania zgodnie z listą. 
Czy w tym przypadku nie powinna być dopuszczona wartość typu null?
</t>
  </si>
  <si>
    <t xml:space="preserve">Tabela 5A kolumny 12 oraz 13
Tabela 21A kolumny 12 oraz 13
zmiana formatu zmiennej na Null
</t>
  </si>
  <si>
    <t>Wskazane zmienna powinna przyjmować wartości typu nonNegativeInteger</t>
  </si>
  <si>
    <t xml:space="preserve">Tabela 1 kolumna 27
Tabela 17 kolumna 27
Tabela 4 kolumna 13
Tabela 20 kolumna 13
Tabela 5A kolumna 12
Tabela 21A kolumna 12
zmiana wartości dopuszczalnych
</t>
  </si>
  <si>
    <r>
      <t xml:space="preserve">Tabela 4 kolumna 6
Tabela 20 kolumna 6
</t>
    </r>
    <r>
      <rPr>
        <sz val="11"/>
        <color theme="1"/>
        <rFont val="Calibri"/>
        <family val="2"/>
        <charset val="238"/>
        <scheme val="minor"/>
      </rPr>
      <t>zmiana formatu zmiennej na Null</t>
    </r>
  </si>
  <si>
    <t>Tabela 1 kolumny nr: 84, 85
Tabela 17 kolumny nr: 83, 84
następuje zmiana formatu zmiennej na string</t>
  </si>
  <si>
    <t>Tabela 3 kolumny 13 - 20
następuje zmiana formatu zmiennej na Null</t>
  </si>
  <si>
    <t>Tabela 1 kolumna 29
Tabela 17 kolumna 29
zmiana formatu zmiennej - dopuszcza wartości ujemne
Tabela 1 kolumna 88
Tabela 17 kolumna 87
pole jest niewymagalne, w przypadku opisanym w Instrukcji uzupełniania załącznika nr 1 do rozporządzenia.</t>
  </si>
  <si>
    <t xml:space="preserve">Zgłoszono nastepujące uwagi do Tabeli 4:
Pola od 15 do 18 (xsd: RefStopaBazowa, DataOstatResetu, RefStBazZOstResetu, Marza) są wymagane w sytuacji, gdy element RodzOproc = "zmienne oprocentowanie".
Jakie wartości powinny przyjmować wymienione wyżej pola dla RodzOproc &lt;&gt; "zmienne oprocentowanie", szczególnie pola w formacie daty?
Czy nie powinna być dopuszczona wartość typu Null?
</t>
  </si>
  <si>
    <t>Poniższe pola zawierają zbliżoną listę wartości jednakże różnią się one wielkością liter, która wpływa na walidację pliku XML. Czy planowane jest uspójnienie? - dotyczy tabela 1, 6, 7, 8.
Przykładowo są wartości: 
Kredyty operacyjne i
kredyty operacyjne</t>
  </si>
  <si>
    <r>
      <t xml:space="preserve">Wartości zostaną uspójnione na wartości:
</t>
    </r>
    <r>
      <rPr>
        <sz val="11"/>
        <color theme="1"/>
        <rFont val="Calibri"/>
        <family val="2"/>
        <charset val="238"/>
      </rPr>
      <t>STAŁE 
ZMIENNE</t>
    </r>
  </si>
  <si>
    <r>
      <t xml:space="preserve">Tabela 4 kolmny 15 - 18
Tabela 20 kolmny 15 - 18
</t>
    </r>
    <r>
      <rPr>
        <sz val="11"/>
        <color theme="1"/>
        <rFont val="Calibri"/>
        <family val="2"/>
        <charset val="238"/>
        <scheme val="minor"/>
      </rPr>
      <t xml:space="preserve">Tabela 1 kolumny 28 - 31
Tabela 17 kolumny 28 - 31
zmiana formatu zmiennej na Null
</t>
    </r>
  </si>
  <si>
    <t>Tabela 1 kolumny nr: 5, 68, 70, 72, 77, 89, 90, 91, 92, 93,
Tabela 3 dla kolumny nr: 10,
Tabela 5A kolumny nr 11, 14,
Tabela 9 kolumny nr: 12, 13,
Tabela 14 kolumny nr: 2,3,4,8,
Tabela 13A kolumny nr 9,
Tabela 17 kolumny nr: 5,10, 76, 89, 90, 91, 92,
Tabela 19 kolumny nr 10,
Tabela 21A kolumny nr: 11, 14,
Tabela 25 kolumny nr: 12, 13,
Tabela 29A kolumny nr 9,
Tabela 30 kolumny nr: 2, 3, 4, 8,
wartości przyjmują wartość typu boolean.</t>
  </si>
  <si>
    <t>1</t>
  </si>
  <si>
    <t>Czy raportowaniu powinny podlegać środki trwałe w budowie, które nie zostały wprowadzone na majątek Banku (w przypadku nakładów na wartości niematerialne odpowiedź BFG wskazywała, że nie powinniśmy raportować nakładów na wartości niematerialne przed przyjęciem do ewidencji, czy analogiczne podejście dotyczy również środków trwałych w budowie?)</t>
  </si>
  <si>
    <t>Mamy wątpliwość czy, a jeśli tak, to w jaki sposób należy zaprezentować przedmiotowe dane dotyczące poniesionych wydatków w postaci zaewidencjonowanych faktur.</t>
  </si>
  <si>
    <t>Dopuszcza się pominięcie niektórych pól i wstawienie wartości 0: tabela 9 kolumny: 2, 5, 6, 8, 14, 15; tabela 10 kolumny: 3, 5; tabela 11 kolumny: 2, 5, 6, 8; tabela 12 kolumny: 3, 5.</t>
  </si>
  <si>
    <t>W tabeli 9, 10, 11 i 12 należy wskazać pozycje nakładów, zgodnie z obowiązującymi zasadami rachunkowości. W szczególności w tabeli 11 i 12 należy wskazać pozycje nakładów na aktywa niematerialne, jeżeli spełnione zostały kryteria właściwe kryteria ujęcia składnika aktywów określone w międzynarodowych standardach rachunkowości (przede wszystkim MSR 38 w obecnym stanie prawnym).</t>
  </si>
  <si>
    <t>Prosimy o podanie wartości zbiorczej.</t>
  </si>
  <si>
    <t>Nr tabeli/
nr kolumny</t>
  </si>
  <si>
    <t>Tabele 
9 – 12</t>
  </si>
  <si>
    <t>Tabela 4
kolumna 8</t>
  </si>
  <si>
    <t>Czy suma kolumny 8 powinna uzgadniać się do sumy depozytów wykazanych w formularzach FINREP, a jeśli tak, to którego z nich?</t>
  </si>
  <si>
    <t>Suma kolumny 8 powinna uzgadniać się do depozytów wykazanych w formularzu FBN029C dla sektora niefinansowego i sektora instytucji rządowych i samorządowych.</t>
  </si>
  <si>
    <t>Czy zakres depozytów powinien obejmować również zobowiązania z tytułu instrumentów pochodnych?</t>
  </si>
  <si>
    <t>Czy dane w tabeli powinny obejmować wyłącznie „czyste” depozyty dotyczące produktów uwzględnionych w systemie wyliczania jako wierzytelności gwarantowane?</t>
  </si>
  <si>
    <t>Czy w formularzu należy wykazać wszystkie depozyty należące do podmiotów uwzględnionych w systemie wyliczania w tym również depozyty należące do podmiotów wyłączonych z listy deponentów (np. jednostek samorządowych, funduszy emerytalnych, etc.), poza depozytami międzybankowymi i rachunkami LORO, które mają być wykazane w zakładce „inne zobowiązania”?</t>
  </si>
  <si>
    <t>Tak, w tabeli należy wykazać wszystkie depozyty, również depozyty podmiotów wyłączonych z listy deponentów, wraz z odpowiednim przypisaniem do kategorii zaspokajania roszczeń zgodnie z Prawem upadłościowym.</t>
  </si>
  <si>
    <t>Czy dobrze rozumiemy, że dane wykazane w tabeli 4 oraz w tabeli 5A są to dane rozłączne (konkretne rachunki powinny występować tylko w jednej albo w drugiej tabeli).</t>
  </si>
  <si>
    <t>Tak. W tabeli 4 powinny być raportowane depozyty, zaś w tabeli 5A zobowiązania inne niż depozytowe.</t>
  </si>
  <si>
    <t>Tabela 4
kolumna 21</t>
  </si>
  <si>
    <t>Z uwagi na oczekiwanie prezentacji danych w tabeli z dokładnością do pojedynczych rachunków klientów zwracamy się z uprzejmą prośbą o pomoc w ustaleniu prawidłowej prezentacji wartości środków objętych ochroną gwarancyjną w przypadku, gdy:</t>
  </si>
  <si>
    <t>W przypadku kilku rachunków należących do jednego klienta środki gwarantowane należy przypisać zgodnie z terminem zapadalności przyjmując kolejność malejącą, aż do przekroczenia progu gwarancji. Oznacza to, że środki gwarantowane powinny w pierwszej kolejności zostać przypisane do depozytu zapadającego najpóźniej, licząc od daty sporządzenia raportu. Wartość środków gwarantowanych przypisanych do rachunków danego klienta powinna uzgadniać się do wartości środków gwarantowanych klienta w systemie wyliczania.</t>
  </si>
  <si>
    <t xml:space="preserve">W przypadku rachunków wspólnych, należy uwzględnić wszystkie rachunki współwłaścicieli w celu określenia jaka część depozytu powinna zostać przypisana do środków objętych gwarancją BFG, a jaką należy przypisać do pozostałych kategorii zaspokajania roszczeń.   Kwestie dotyczące alokacji do środków objętych gwarancją BFG powinny być spójne z podejściem stosowanym w ramach rozporządzenia z art. 330 ust. 7 Ustawy   o BFG. Wartość środków gwarantowanych przypisanych do rachunków danego klienta powinna uzgadniać się do wartości środków gwarantowanych klienta w systemie wyliczania. </t>
  </si>
  <si>
    <t>Tabela 4
kolumna 2</t>
  </si>
  <si>
    <t>Jaką informację należy zamieścić w tym polu w przypadku, gdy w systemie transakcyjnym Banku jako właściciel rachunku jest wskazana np. spółka cywilna (określone id klienta) a w Systemie Wyliczania współwłaścicielami rachunku/środków są wspólnicy tej spółki, czy w tabeli należy wykazać id spółki, czy id współwłaścicieli (po średnikach)?</t>
  </si>
  <si>
    <t>Tabela 5B
kolumna 1</t>
  </si>
  <si>
    <t>Tak.</t>
  </si>
  <si>
    <t>Tabela 5A
kolumna 4</t>
  </si>
  <si>
    <t>Pod pozycją „inne” należy uwzględnić wszystkie zobowiązania inne niż depozytowe, raportowane na bazie indywidualnej, w tym zobowiązania gwarancyjne i emisje  własne</t>
  </si>
  <si>
    <t>Dane należy ująć bez pozabilansu. Informacje na temat zobowiązań pozabilansowych będą przekazywane w ramach informacji ogólnych .</t>
  </si>
  <si>
    <t>Tabela 5A
kolumna 7</t>
  </si>
  <si>
    <t>W tym przypadku dane należy raportować według terminu wtórnego, tj. z uwzględnieniem odnowień.</t>
  </si>
  <si>
    <t>Tabela 8</t>
  </si>
  <si>
    <t>Roczna szkodowość portfela w roku – wartość kapitału ekspozycji, dla których zaistniały obiektywne dowody utraty wartości w danym okresie (na dzień stwierdzenia utraty wartości), podzielona przez wartość kapitału ekspozycji, dla których nie istnieją obiektywne dowody utraty wartości (na początek okresu).</t>
  </si>
  <si>
    <t>W mianowniku należy ująć kredyty, które były ujmowane w bilansie podmiotu już na koniec poprzedniego okresu.</t>
  </si>
  <si>
    <t>Należy wykazać zgodnie z wartością ekspozycji wykazywaną na koniec poprzedniego okresu.</t>
  </si>
  <si>
    <t>Czy określenie „oprócz 13A” oznacza, że w tabeli 13B powinny zostać ujęte również dane z Tabeli 13A?</t>
  </si>
  <si>
    <t>Tabela 13B</t>
  </si>
  <si>
    <t>Tak</t>
  </si>
  <si>
    <t xml:space="preserve">Tabela 2
pozycja 51
</t>
  </si>
  <si>
    <t>Czy  chodzi o nadużycia  zewnętrzne czy także pracowników Banku?</t>
  </si>
  <si>
    <t>Należy raportować zarówno nadużycia zewnętrzne jak i wewnętrzne.</t>
  </si>
  <si>
    <t xml:space="preserve">Należy raportować zarówno nadużycia, które miały skutki finansowe dla banku, jak i te bez skutków finansowych. </t>
  </si>
  <si>
    <t xml:space="preserve">Tabela 2
pozycja 95
</t>
  </si>
  <si>
    <t>Tabela 14</t>
  </si>
  <si>
    <t>W tytule tabeli mowa jest o wszystkich postępowaniach a poniżej o „Sprawach o kwocie spornej powyżej kwoty niższej z dwóch: 0,5% sumy bilansowej zgodnie z ostatnim sprawozdaniem finansowym zbadanym przez biegłego rewidenta lub 1 mln zł” – prosimy o potwierdzenie, że podajemy postępowania dla określonej minimalnej kwoty spornej a nie bez względu na wysokość tej kwoty?</t>
  </si>
  <si>
    <t>Tabela 4</t>
  </si>
  <si>
    <t>Proszę o informacje w jaki sposób prezentować współudziałowców przy jednym rachunku w zakładce nr 4 depozyty, czy taki rachunek należy wykazać w jednej linii czy zależnie od liczby współudziałowców (w np. dwóch). Jeżeli w np. dwóch to wartości mają być dzielone przez ilość wystąpień czy pozostawić w wartości oryginalnej?</t>
  </si>
  <si>
    <t>W przypadku rachunków wspólnych rachunek należy wykazać w jednej linii, niezależnie od liczby współudziałowców. ID klientów należy wymienić po średniku.</t>
  </si>
  <si>
    <t xml:space="preserve">O jakie spory sądowe chodzi? </t>
  </si>
  <si>
    <t>Czy nadużycie należy utożsamiać z oszustwem z kategorii ryzyka operacyjnego (oszustwa wewnętrzne/zewnętrzne)?</t>
  </si>
  <si>
    <t>Czy chodzi o nadużycia dotyczące produktów kredytowych?</t>
  </si>
  <si>
    <t xml:space="preserve">Czy tylko nadużycia, które miały skutki finansowe dla Banku, czy także incydenty bez skutków finansowych dla Banku? </t>
  </si>
  <si>
    <t xml:space="preserve">Jak należy rozumieć "potencjalne nadużycie" - czy także potencjalne próby wyłudzeń zablokowane przez Bank? czy także nadużycia potwierdzone przez  organy, które nie są potencjalne, lecz potwierdzone? </t>
  </si>
  <si>
    <t>Czy należy tu zaprezentować dane wg terminu pierwotnego czy wtórnego?</t>
  </si>
  <si>
    <t xml:space="preserve">Czy w ramach zobowiązań pieniężnych powinny być ujmowane rachunki  call? </t>
  </si>
  <si>
    <t>W zakresie FX SPOT ewentualnie pozostałych instrumentów pochodnych, co należy ujmować w kategorii zobowiązania (czy ujmować ewidencję pozabilansową)</t>
  </si>
  <si>
    <t>Jakie dane należy ująć do zobowiązań z tyt. rachunków LORO (czy jako zobowiązanie mielibyśmy ujmować saldo kredytowe rachunków (środki Klientów), czy również  wysokość przyznanego, a nie wykorzystanego limitu (ujęte na pozabilansie)),</t>
  </si>
  <si>
    <t>Czy pod pozycją „inne” należy uwzględnić pozabilansowe zobowiązania gwarancyjne i emisje  własne</t>
  </si>
  <si>
    <t>Co należy rozumieć poprzez rozrachunki międzypodmiotowe – czy chodzi np. o podmioty z Grupy Kapitałowej Banku?</t>
  </si>
  <si>
    <t>Rachunek posiada kilku współwłaścicieli – jak w takiej sytuacji należy prezentować wartość środków gwarantowanych, w przypadku, kiedy każdy ze współwłaścicieli, lub przynajmniej jeden z nich posiada również inne rachunki, w szczególności, gdy suma środków wybranych klientów przekracza równowartość 100 tys. EUR?</t>
  </si>
  <si>
    <t>Klient posiada wiele rachunków, których łączna wartość przekracza limit 100 tys. EUR – przy którym rachunku i w jakiej kwocie należy zaprezentować wartość śr. gwar. a które uznać za niegwarantowane, czy Bank np. powinien zaprezentować te środki w wysokości proporcjonalnej wartości wg udziału środków na rachunku we wszystkich środkach klienta?</t>
  </si>
  <si>
    <t>Jeśli nakłady na wartości niematerialne i środki trwałe w budowie, które nie zostały wprowadzone na majątek Banku są zaewidencjonowane w księgach Banku – czy powinny być wykazane zbiorczo w którejś z pozostałych tabel?</t>
  </si>
  <si>
    <t>Czy prezentacja danych miałaby dotyczyć pogrupowania wg poniesionych wydatków na przyszły środek trwały (np. bankomat) i wpisanie konkretnej kwoty w pojedynczym wierszu, (przy czym należy zaznaczyć iż wolumen faktur jest znaczący i wynosi ok. dwóch tysięcy.</t>
  </si>
  <si>
    <t>W odniesieniu do powyższego prosimy o wskazanie wg jakiego klucza należałoby użyć do prezentacji środków trwałych w budowie, tj. dla zaewidencjonowanych faktur, z których kwota wydatków w chwili obecnej w postaci środka trwałego nie została wprowadzona na majątek Banku.</t>
  </si>
  <si>
    <t>Czy wystarczy wypełnienie kolumny „nakłady poniesione” w kwocie zbiorczej, tj. np. na arkuszu „Środki trwałe – o wartości początkowej jednostkowej poniżej 2 mln” wpisanie sumy kwot faktur, których wartość pojedynczej faktury wynosi poniżej 2 mln.</t>
  </si>
  <si>
    <t>W przypadku, gdyby prezentacja danych miała mieć miejsce w załącznikach dotyczących środków trwałych prosimy o informację, które kolumny należy wypełnić (dla poniesionych wydatków (zaewidencjonowanych faktur), z których nie powstał środek trwały - nie ma możliwości wypełnienia wszystkich kolumn).</t>
  </si>
  <si>
    <t>Pytania techniczne:</t>
  </si>
  <si>
    <t>Tabele 9 - 12</t>
  </si>
  <si>
    <t>w zakresie pola „Metoda wyceny”
1. prosimy o wyjaśnienie, czy wartość „w wartości godziwej” już nie obowiązuje, czy powinna się
zawierać w którejś z powyższych metod, dla przykładu jak powinny być zakwalifikowane środki
trwałe przejęte przez Bank i wycenione do wartości godziwej?
2. w zakresie „wyceny wg wartości przeszacowanej” - czy dla tej metody winny być wykazane
środki, które na dzień 01.01.1995 r. podlegały przeszacowaniu zgodnie z rozporządzeniem Ministra
Finansów z dnia 20 stycznia 1995 r. w sprawie amortyzacji środków trwałych oraz wartości
niematerialnych, a także aktualizacji wyceny środków trwałych (Dz.U.nr 7., poz. 34 z późń.zm.), czy
inne przypadki?</t>
  </si>
  <si>
    <t>Potwierdzamy.</t>
  </si>
  <si>
    <t>Tak, przy czym należy uwzględnić również nadużycia z pogranicza ryzyka operacyjnego i innych ryzyk, takich jak wyłudzenie kredytu będące zdarzeniem z pogranicza ryzyka operacyjnego i kredytowego.</t>
  </si>
  <si>
    <t>Pytania merytoryczne:</t>
  </si>
  <si>
    <t>Zobowiązania z tytułu instrumentów pochodnych wynikajacych z ich wyceny powinny zostać zaraportowane w tabelach dotyczących zobowiązań innych niż depozytowe.</t>
  </si>
  <si>
    <t xml:space="preserve">W tabeli 4 należy wskazać zobowiązania depozytowe, w tym objęte ochroną gwarancyjną. 
W tabeli 5a i 5b pozostałe zobowiazania inne niż depozytowe. 
W przypadku zaliczenia rachunków call do zobowiazań depozytowych należy wskazać je w tabeli 4. W przeciwnym przypadku w tabeli 5. </t>
  </si>
  <si>
    <t xml:space="preserve">Należy raportować wszystkie przypadki nadużyć , w tym także potwierdzone. </t>
  </si>
  <si>
    <t>Należy przedstawić wszystkie toczące się postępowania sądowe, z których może wyniknąć zobowiązanie banku.</t>
  </si>
  <si>
    <t>Kolumnę „nakłady poniesione” należy wypełnić podając kwotę zbiorczą, tj. po zsumowaniu wszystkich dotychczas poniesionych nakładów, o ile wartość pojedynczej faktury wynosi poniżej 2 mln.</t>
  </si>
  <si>
    <r>
      <t xml:space="preserve">Jeśli produkt depozytowy jest połączony z innym, który jest wykazywany w bilansie banku to również należy go uwzględnić wraz z odpowiednim przypisaniem do poszczególnych kategorii zaspokajania roszczeń, zgodnie z Prawem upadłościowym. Tabela powinna zawierać wszelkie depozyty, </t>
    </r>
    <r>
      <rPr>
        <sz val="11"/>
        <color theme="1"/>
        <rFont val="Calibri"/>
        <family val="2"/>
        <charset val="238"/>
      </rPr>
      <t>w tym objęte ochroną gwarancyjną.</t>
    </r>
  </si>
  <si>
    <t xml:space="preserve">Raportowaniu podlegają wszystkie środki trwałe wprowadzone do ksiąg rachunkowych podmiotu. Dla środków trwałych w budowie należy wskazać oznaczenie "ŚTwB".
</t>
  </si>
  <si>
    <t>Raportowaniu podlegają również nakłady poniesione na środek trwały w budowie  (oznaczenie  "ŚTwB”).</t>
  </si>
  <si>
    <t>W przypadku spółek cywilnych należy wskazać id współwłaścicieli (wspólników w spółce), po średnikach.</t>
  </si>
  <si>
    <t>Tak, w liczniku należy uwzględnić jedynie te ekspozycje, dla których na początku danego okresu nie była rozpoznana utrata wartości i utrata wartości została rozpoznana w danym okresie (kolumny 2-7). Należy uwzględnić jedynie te ekspozycje, które weszły w utratę wartości dopiero w danym okresie.</t>
  </si>
  <si>
    <t>Należy zaraportować wszystkie nadużycia, w tym w szczególności dotyczące produktów kredytowych</t>
  </si>
  <si>
    <r>
      <t xml:space="preserve">W ramach tabeli 14 należy raportować postępowania z uwzględnieniem minimalnej kwoty, tj. jedynie sprawy o kwocie spornej powyżej kwoty niższej z dwóch: 0,5% sumy bilansowej zgodnie z ostatnim sprawozdaniem finansowym zbadanym przez biegłego rewidenta lub 1 mln zł. </t>
    </r>
    <r>
      <rPr>
        <sz val="11"/>
        <color theme="1"/>
        <rFont val="Calibri"/>
        <family val="2"/>
        <charset val="238"/>
        <scheme val="minor"/>
      </rPr>
      <t>Postępowania poniżej tej kwoty należy ująć zbiorczo wskazując jedynie na rodzaj postępowania.</t>
    </r>
  </si>
  <si>
    <t>Tabele 13A 
i 13B</t>
  </si>
  <si>
    <r>
      <t xml:space="preserve">Zgłoszono nastepujące uwagi do Tabeli 1:
Pola od 43 do 47 (xsd: </t>
    </r>
    <r>
      <rPr>
        <sz val="11"/>
        <color theme="1"/>
        <rFont val="Calibri"/>
        <family val="2"/>
        <charset val="238"/>
      </rPr>
      <t>OkresOdzysku</t>
    </r>
    <r>
      <rPr>
        <sz val="11"/>
        <color theme="1"/>
        <rFont val="Calibri"/>
        <family val="2"/>
        <charset val="238"/>
        <scheme val="minor"/>
      </rPr>
      <t xml:space="preserve">, DataOstSplNaRachKap, WartOstSplNaRachKap, DataOstSplNaRachOds, WartOstSplNaRachOds) dotyczą ekspozycji ze zidentyfikowaną przesłanką utraty wartości. 
Jakie wartości powinny przyjmować dla ekspozycji bez utraty wartości, szczególnie pola w formacie daty?
Czy nie powinna być dopuszczona wartość typu Null?
</t>
    </r>
  </si>
  <si>
    <t xml:space="preserve">Należy ująć wartość bilansową, bez ewidencji pozabilansowej. </t>
  </si>
  <si>
    <t xml:space="preserve">Instrukcja: Dodano kategorię  "ŚTwB" oraz "NI" w  tabelach 9, 10, 25 oraz 26.
W polu "Oznaczenie zgodnie z klasyfikacją wartości niematerialnych" w tablelach 11, 12, 27 oraz 28 doprecyzowano katalog dopuszczalnych wartości.
Schemat XSD: W polu "Metoda wyceny" w tabelach 9, 10, 25 oraz 26 zmieniono wartości dopuszczalne.
</t>
  </si>
  <si>
    <t>Czy została wprowadzona zmiana w  Instrukcji uzupełniania załącznika nr 1 do rozporządzenia/schematach XSD:</t>
  </si>
  <si>
    <t>Podział dotyczący metody wyceny powinien zostać dokonany zgodnie z metodą wyceny stosowaną przez Podmiot na dzień, na który przygotowano raport, w rozumieniu MSR 16 ora MSR 38.</t>
  </si>
  <si>
    <t>(Pytanie dotyczące licznika)
Czy chodzi o sumę kapitału wszystkich ekspozycji, które w danym roku  miały stwierdzoną utratę wartości? Niejasny jest bowiem dla nas sformułowanie: na dzień stwierdzenia utraty wartość. Czy w przypadku umów, które miały stwierdzoną utratę wartości już przed okresem raportowania, to mamy ich nie uwzględniać? Uwzględniamy tylko ekspozycje które w danym okresie po raz pierwszy weszły w utratę wartości?</t>
  </si>
  <si>
    <t xml:space="preserve">(Pytanie dotyczące mianownika)
Czy istnieje jakiś warunek na datę uruchomienia kredytów? Czy w przypadku mianownika mają się znaleźć również kredyty dopiero co wypłacone? </t>
  </si>
  <si>
    <t>(Pytanie dotyczące mianownika)
Czy bierzemy pierwszą dostępną wartość danego kredytu w roku t czy sumę istniejących kredytów w pierwszym miesiącu roku t ?</t>
  </si>
  <si>
    <t>Tabela 1 kolumna 88
Tabela 17 kolumna 87
następuje zmiana opis zmiennej w Instrukcji</t>
  </si>
  <si>
    <t xml:space="preserve">Tabela 3 kolumna 11
Tabela 19 kolumna 11
następuje zmiana opisu zmiennej w Instrukcji
</t>
  </si>
  <si>
    <t>Tabela 14 kolumna 9
Tabela 30 kolumna 30
następuje zmiana opisu zmiennej w Instrukcji</t>
  </si>
  <si>
    <r>
      <rPr>
        <b/>
        <sz val="11"/>
        <color theme="1"/>
        <rFont val="Calibri"/>
        <family val="2"/>
        <charset val="238"/>
      </rPr>
      <t>T</t>
    </r>
    <r>
      <rPr>
        <sz val="11"/>
        <color theme="1"/>
        <rFont val="Calibri"/>
        <family val="2"/>
        <charset val="238"/>
      </rPr>
      <t xml:space="preserve">abela 1  kolumna 22
Tabela 17 kolumna 22
następuje zmiana opisu zmiennej w Instrukcji
</t>
    </r>
  </si>
  <si>
    <t>Wskazane zmienne powinny być opatrzone atrybutem xsi:nil=”true”</t>
  </si>
  <si>
    <t>Wskazana zmienna powinna być opatrzona atrybutem xsi:nil=”true”</t>
  </si>
  <si>
    <t>W przypadku zabezpieczeń innych niż hipoteczne, wartości kolumn 13 - 20 powinny być opatrzone atrybutem xsi:nil=”true”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</si>
</sst>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_-* #,##0.00\ _€_-;\-* #,##0.00\ _€_-;_-* &quot;-&quot;??\ _€_-;_-@_-"/>
    <numFmt numFmtId="165" formatCode="_-* #,##0.00_-;\-* #,##0.00_-;_-* &quot;-&quot;??_-;_-@_-"/>
  </numFmts>
  <fonts count="32">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scheme val="minor"/>
    </font>
    <font>
      <sz val="10"/>
      <name val="Arial"/>
      <family val="2"/>
      <charset val="238"/>
    </font>
    <font>
      <sz val="10"/>
      <name val="Arial"/>
      <family val="2"/>
    </font>
    <font>
      <sz val="10"/>
      <color theme="1"/>
      <name val="Arial"/>
      <family val="2"/>
      <charset val="238"/>
    </font>
    <font>
      <sz val="11"/>
      <color indexed="8"/>
      <name val="Calibri"/>
      <family val="2"/>
    </font>
    <font>
      <sz val="10"/>
      <name val="Arial CE"/>
      <charset val="238"/>
    </font>
    <font>
      <b/>
      <sz val="12"/>
      <name val="Arial"/>
      <family val="2"/>
    </font>
    <font>
      <sz val="10"/>
      <color indexed="12"/>
      <name val="Arial"/>
      <family val="2"/>
    </font>
    <font>
      <u/>
      <sz val="11"/>
      <color theme="10"/>
      <name val="Calibri"/>
      <family val="2"/>
      <scheme val="minor"/>
    </font>
    <font>
      <u/>
      <sz val="10"/>
      <color indexed="12"/>
      <name val="Arial"/>
      <family val="2"/>
    </font>
    <font>
      <sz val="10"/>
      <name val="Frutiger 45 Light"/>
    </font>
    <font>
      <sz val="10"/>
      <name val="MS Sans Serif"/>
      <family val="2"/>
      <charset val="238"/>
    </font>
    <font>
      <b/>
      <sz val="10"/>
      <name val="Arial"/>
      <family val="2"/>
    </font>
    <font>
      <b/>
      <sz val="12"/>
      <color theme="1"/>
      <name val="Calibri"/>
      <family val="2"/>
      <charset val="238"/>
      <scheme val="minor"/>
    </font>
    <font>
      <b/>
      <sz val="14"/>
      <color theme="0"/>
      <name val="Calibri"/>
      <family val="2"/>
      <charset val="238"/>
      <scheme val="minor"/>
    </font>
    <font>
      <sz val="11"/>
      <color rgb="FFFF0000"/>
      <name val="Calibri"/>
      <family val="2"/>
      <charset val="238"/>
      <scheme val="minor"/>
    </font>
    <font>
      <u/>
      <sz val="11"/>
      <color theme="10"/>
      <name val="Calibri"/>
      <family val="2"/>
      <charset val="238"/>
      <scheme val="minor"/>
    </font>
    <font>
      <sz val="11"/>
      <color rgb="FFFF0000"/>
      <name val="Calibri"/>
      <family val="2"/>
      <charset val="238"/>
    </font>
    <font>
      <i/>
      <sz val="11"/>
      <color theme="1"/>
      <name val="Calibri"/>
      <family val="2"/>
      <charset val="238"/>
    </font>
    <font>
      <b/>
      <i/>
      <sz val="12"/>
      <color theme="1"/>
      <name val="Calibri"/>
      <family val="2"/>
      <charset val="238"/>
    </font>
    <font>
      <sz val="12"/>
      <color theme="1"/>
      <name val="Calibri"/>
      <family val="2"/>
      <charset val="238"/>
      <scheme val="minor"/>
    </font>
    <font>
      <b/>
      <u/>
      <sz val="11"/>
      <color theme="10"/>
      <name val="Calibri"/>
      <family val="2"/>
      <charset val="238"/>
      <scheme val="minor"/>
    </font>
    <font>
      <b/>
      <sz val="11"/>
      <color theme="1"/>
      <name val="Calibri"/>
      <family val="2"/>
      <charset val="238"/>
    </font>
    <font>
      <sz val="11"/>
      <color theme="1"/>
      <name val="Calibri"/>
      <family val="2"/>
      <charset val="238"/>
    </font>
    <font>
      <b/>
      <sz val="12"/>
      <color theme="0"/>
      <name val="Calibri"/>
      <family val="2"/>
      <charset val="238"/>
      <scheme val="minor"/>
    </font>
    <font>
      <b/>
      <sz val="14"/>
      <color theme="1"/>
      <name val="Calibri"/>
      <family val="2"/>
      <charset val="238"/>
      <scheme val="minor"/>
    </font>
    <font>
      <b/>
      <sz val="20"/>
      <color theme="1"/>
      <name val="Calibri"/>
      <family val="2"/>
      <charset val="238"/>
      <scheme val="minor"/>
    </font>
    <font>
      <sz val="11"/>
      <color rgb="FF9C0006"/>
      <name val="Calibri"/>
      <family val="2"/>
      <charset val="238"/>
      <scheme val="minor"/>
    </font>
    <font>
      <sz val="11"/>
      <color rgb="FF000000"/>
      <name val="Calibri"/>
      <family val="2"/>
      <charset val="238"/>
      <scheme val="minor"/>
    </font>
  </fonts>
  <fills count="23">
    <fill>
      <patternFill patternType="none"/>
    </fill>
    <fill>
      <patternFill patternType="gray125"/>
    </fill>
    <fill>
      <patternFill patternType="solid">
        <fgColor theme="0" tint="-0.249977111117893"/>
        <bgColor indexed="64"/>
      </patternFill>
    </fill>
    <fill>
      <patternFill patternType="solid">
        <fgColor indexed="46"/>
        <bgColor indexed="64"/>
      </patternFill>
    </fill>
    <fill>
      <patternFill patternType="solid">
        <fgColor indexed="24"/>
        <bgColor indexed="64"/>
      </patternFill>
    </fill>
    <fill>
      <patternFill patternType="solid">
        <fgColor indexed="13"/>
        <bgColor indexed="64"/>
      </patternFill>
    </fill>
    <fill>
      <patternFill patternType="solid">
        <fgColor indexed="22"/>
        <bgColor indexed="64"/>
      </patternFill>
    </fill>
    <fill>
      <patternFill patternType="solid">
        <fgColor indexed="31"/>
        <bgColor indexed="64"/>
      </patternFill>
    </fill>
    <fill>
      <patternFill patternType="solid">
        <fgColor indexed="40"/>
        <bgColor indexed="64"/>
      </patternFill>
    </fill>
    <fill>
      <patternFill patternType="solid">
        <fgColor indexed="11"/>
        <bgColor indexed="64"/>
      </patternFill>
    </fill>
    <fill>
      <patternFill patternType="solid">
        <fgColor indexed="43"/>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63"/>
        <bgColor indexed="64"/>
      </patternFill>
    </fill>
    <fill>
      <patternFill patternType="solid">
        <fgColor indexed="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
      <patternFill patternType="solid">
        <fgColor theme="3"/>
        <bgColor indexed="64"/>
      </patternFill>
    </fill>
    <fill>
      <patternFill patternType="solid">
        <fgColor rgb="FFFFC7CE"/>
      </patternFill>
    </fill>
  </fills>
  <borders count="136">
    <border>
      <left/>
      <right/>
      <top/>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style="thin">
        <color theme="0" tint="-0.14996795556505021"/>
      </right>
      <top style="medium">
        <color indexed="64"/>
      </top>
      <bottom/>
      <diagonal/>
    </border>
    <border>
      <left style="thin">
        <color theme="0" tint="-0.14996795556505021"/>
      </left>
      <right style="thin">
        <color theme="0" tint="-0.14996795556505021"/>
      </right>
      <top style="medium">
        <color indexed="64"/>
      </top>
      <bottom/>
      <diagonal/>
    </border>
    <border>
      <left style="thin">
        <color theme="0" tint="-0.14996795556505021"/>
      </left>
      <right style="medium">
        <color indexed="64"/>
      </right>
      <top style="medium">
        <color indexed="64"/>
      </top>
      <bottom/>
      <diagonal/>
    </border>
    <border>
      <left style="medium">
        <color indexed="64"/>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medium">
        <color indexed="64"/>
      </right>
      <top style="thin">
        <color indexed="64"/>
      </top>
      <bottom style="thin">
        <color indexed="64"/>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medium">
        <color indexed="64"/>
      </right>
      <top/>
      <bottom style="thin">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indexed="64"/>
      </right>
      <top style="thin">
        <color indexed="64"/>
      </top>
      <bottom style="thin">
        <color indexed="64"/>
      </bottom>
      <diagonal/>
    </border>
    <border>
      <left style="medium">
        <color indexed="64"/>
      </left>
      <right style="thin">
        <color theme="0" tint="-0.14996795556505021"/>
      </right>
      <top style="medium">
        <color indexed="64"/>
      </top>
      <bottom style="thin">
        <color indexed="64"/>
      </bottom>
      <diagonal/>
    </border>
    <border>
      <left style="thin">
        <color theme="0" tint="-0.14996795556505021"/>
      </left>
      <right style="thin">
        <color theme="0" tint="-0.14996795556505021"/>
      </right>
      <top style="medium">
        <color indexed="64"/>
      </top>
      <bottom style="thin">
        <color indexed="64"/>
      </bottom>
      <diagonal/>
    </border>
    <border>
      <left style="thin">
        <color theme="0" tint="-0.14996795556505021"/>
      </left>
      <right style="medium">
        <color indexed="64"/>
      </right>
      <top style="medium">
        <color indexed="64"/>
      </top>
      <bottom style="thin">
        <color indexed="64"/>
      </bottom>
      <diagonal/>
    </border>
    <border>
      <left style="thin">
        <color theme="0" tint="-0.14996795556505021"/>
      </left>
      <right style="medium">
        <color indexed="64"/>
      </right>
      <top style="thin">
        <color indexed="64"/>
      </top>
      <bottom/>
      <diagonal/>
    </border>
    <border>
      <left style="thin">
        <color theme="0" tint="-0.14996795556505021"/>
      </left>
      <right style="medium">
        <color indexed="64"/>
      </right>
      <top/>
      <bottom/>
      <diagonal/>
    </border>
    <border>
      <left style="thin">
        <color theme="0" tint="-0.14996795556505021"/>
      </left>
      <right style="medium">
        <color indexed="64"/>
      </right>
      <top/>
      <bottom style="medium">
        <color indexed="64"/>
      </bottom>
      <diagonal/>
    </border>
    <border>
      <left style="thin">
        <color theme="0" tint="-0.14996795556505021"/>
      </left>
      <right style="thin">
        <color theme="0" tint="-0.14996795556505021"/>
      </right>
      <top style="thin">
        <color indexed="64"/>
      </top>
      <bottom style="thin">
        <color theme="0" tint="-0.14996795556505021"/>
      </bottom>
      <diagonal/>
    </border>
    <border>
      <left style="medium">
        <color indexed="64"/>
      </left>
      <right/>
      <top style="thin">
        <color indexed="64"/>
      </top>
      <bottom/>
      <diagonal/>
    </border>
    <border>
      <left/>
      <right style="thin">
        <color theme="0" tint="-0.14996795556505021"/>
      </right>
      <top style="thin">
        <color indexed="64"/>
      </top>
      <bottom/>
      <diagonal/>
    </border>
    <border>
      <left/>
      <right style="thin">
        <color theme="0" tint="-0.14996795556505021"/>
      </right>
      <top/>
      <bottom/>
      <diagonal/>
    </border>
    <border>
      <left style="medium">
        <color indexed="64"/>
      </left>
      <right/>
      <top/>
      <bottom style="medium">
        <color theme="0" tint="-0.24994659260841701"/>
      </bottom>
      <diagonal/>
    </border>
    <border>
      <left/>
      <right style="thin">
        <color theme="0" tint="-0.14996795556505021"/>
      </right>
      <top/>
      <bottom style="medium">
        <color theme="0" tint="-0.24994659260841701"/>
      </bottom>
      <diagonal/>
    </border>
    <border>
      <left style="medium">
        <color indexed="64"/>
      </left>
      <right/>
      <top style="medium">
        <color theme="0" tint="-0.24994659260841701"/>
      </top>
      <bottom/>
      <diagonal/>
    </border>
    <border>
      <left/>
      <right style="thin">
        <color theme="0" tint="-0.14996795556505021"/>
      </right>
      <top style="medium">
        <color theme="0" tint="-0.24994659260841701"/>
      </top>
      <bottom/>
      <diagonal/>
    </border>
    <border>
      <left style="medium">
        <color indexed="64"/>
      </left>
      <right/>
      <top/>
      <bottom style="thin">
        <color indexed="64"/>
      </bottom>
      <diagonal/>
    </border>
    <border>
      <left/>
      <right style="thin">
        <color theme="0" tint="-0.14996795556505021"/>
      </right>
      <top/>
      <bottom style="thin">
        <color indexed="64"/>
      </bottom>
      <diagonal/>
    </border>
    <border>
      <left style="thin">
        <color theme="0" tint="-0.14996795556505021"/>
      </left>
      <right/>
      <top style="thin">
        <color indexed="64"/>
      </top>
      <bottom style="thin">
        <color theme="0" tint="-0.14993743705557422"/>
      </bottom>
      <diagonal/>
    </border>
    <border>
      <left/>
      <right/>
      <top style="thin">
        <color indexed="64"/>
      </top>
      <bottom style="thin">
        <color theme="0" tint="-0.14993743705557422"/>
      </bottom>
      <diagonal/>
    </border>
    <border>
      <left/>
      <right style="thin">
        <color theme="0" tint="-0.14996795556505021"/>
      </right>
      <top style="thin">
        <color indexed="64"/>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indexed="64"/>
      </bottom>
      <diagonal/>
    </border>
    <border>
      <left/>
      <right/>
      <top style="thin">
        <color theme="0" tint="-0.14996795556505021"/>
      </top>
      <bottom style="thin">
        <color indexed="64"/>
      </bottom>
      <diagonal/>
    </border>
    <border>
      <left/>
      <right style="thin">
        <color theme="0" tint="-0.14996795556505021"/>
      </right>
      <top style="thin">
        <color theme="0" tint="-0.14996795556505021"/>
      </top>
      <bottom style="thin">
        <color indexed="64"/>
      </bottom>
      <diagonal/>
    </border>
    <border>
      <left style="thin">
        <color theme="0" tint="-0.14996795556505021"/>
      </left>
      <right/>
      <top style="thin">
        <color indexed="64"/>
      </top>
      <bottom style="thin">
        <color theme="0" tint="-0.14996795556505021"/>
      </bottom>
      <diagonal/>
    </border>
    <border>
      <left/>
      <right/>
      <top style="thin">
        <color indexed="64"/>
      </top>
      <bottom style="thin">
        <color theme="0" tint="-0.14996795556505021"/>
      </bottom>
      <diagonal/>
    </border>
    <border>
      <left/>
      <right style="thin">
        <color theme="0" tint="-0.14996795556505021"/>
      </right>
      <top style="thin">
        <color indexed="64"/>
      </top>
      <bottom style="thin">
        <color theme="0" tint="-0.14996795556505021"/>
      </bottom>
      <diagonal/>
    </border>
    <border>
      <left style="thin">
        <color theme="0" tint="-0.14996795556505021"/>
      </left>
      <right/>
      <top style="thin">
        <color theme="0" tint="-0.14996795556505021"/>
      </top>
      <bottom style="medium">
        <color indexed="64"/>
      </bottom>
      <diagonal/>
    </border>
    <border>
      <left/>
      <right/>
      <top style="thin">
        <color theme="0" tint="-0.14996795556505021"/>
      </top>
      <bottom style="medium">
        <color indexed="64"/>
      </bottom>
      <diagonal/>
    </border>
    <border>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3743705557422"/>
      </top>
      <bottom/>
      <diagonal/>
    </border>
    <border>
      <left/>
      <right/>
      <top style="thin">
        <color theme="0" tint="-0.14993743705557422"/>
      </top>
      <bottom/>
      <diagonal/>
    </border>
    <border>
      <left/>
      <right style="thin">
        <color theme="0" tint="-0.14996795556505021"/>
      </right>
      <top style="thin">
        <color theme="0" tint="-0.14993743705557422"/>
      </top>
      <bottom/>
      <diagonal/>
    </border>
    <border>
      <left style="medium">
        <color indexed="64"/>
      </left>
      <right/>
      <top style="medium">
        <color theme="0" tint="-0.24994659260841701"/>
      </top>
      <bottom style="medium">
        <color theme="0" tint="-0.24994659260841701"/>
      </bottom>
      <diagonal/>
    </border>
    <border>
      <left/>
      <right style="thin">
        <color theme="0" tint="-0.14996795556505021"/>
      </right>
      <top style="medium">
        <color theme="0" tint="-0.24994659260841701"/>
      </top>
      <bottom style="medium">
        <color theme="0" tint="-0.24994659260841701"/>
      </bottom>
      <diagonal/>
    </border>
    <border>
      <left style="thin">
        <color theme="0" tint="-0.1499679555650502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style="thin">
        <color theme="0" tint="-0.14996795556505021"/>
      </left>
      <right style="thin">
        <color theme="0" tint="-0.14996795556505021"/>
      </right>
      <top/>
      <bottom style="medium">
        <color theme="0" tint="-0.24994659260841701"/>
      </bottom>
      <diagonal/>
    </border>
    <border>
      <left style="thin">
        <color theme="0" tint="-0.14996795556505021"/>
      </left>
      <right/>
      <top style="thin">
        <color theme="0" tint="-0.14996795556505021"/>
      </top>
      <bottom style="medium">
        <color theme="0" tint="-0.24994659260841701"/>
      </bottom>
      <diagonal/>
    </border>
    <border>
      <left/>
      <right/>
      <top style="thin">
        <color theme="0" tint="-0.14996795556505021"/>
      </top>
      <bottom style="medium">
        <color theme="0" tint="-0.24994659260841701"/>
      </bottom>
      <diagonal/>
    </border>
    <border>
      <left/>
      <right style="thin">
        <color theme="0" tint="-0.14996795556505021"/>
      </right>
      <top style="thin">
        <color theme="0" tint="-0.14996795556505021"/>
      </top>
      <bottom style="medium">
        <color theme="0" tint="-0.24994659260841701"/>
      </bottom>
      <diagonal/>
    </border>
    <border>
      <left style="thin">
        <color theme="0" tint="-0.14996795556505021"/>
      </left>
      <right/>
      <top style="medium">
        <color theme="0" tint="-0.24994659260841701"/>
      </top>
      <bottom style="thin">
        <color theme="0" tint="-0.14996795556505021"/>
      </bottom>
      <diagonal/>
    </border>
    <border>
      <left/>
      <right/>
      <top style="medium">
        <color theme="0" tint="-0.24994659260841701"/>
      </top>
      <bottom style="thin">
        <color theme="0" tint="-0.14996795556505021"/>
      </bottom>
      <diagonal/>
    </border>
    <border>
      <left/>
      <right style="thin">
        <color theme="0" tint="-0.14996795556505021"/>
      </right>
      <top style="medium">
        <color theme="0" tint="-0.24994659260841701"/>
      </top>
      <bottom style="thin">
        <color theme="0" tint="-0.14996795556505021"/>
      </bottom>
      <diagonal/>
    </border>
    <border>
      <left style="medium">
        <color indexed="64"/>
      </left>
      <right style="medium">
        <color theme="0"/>
      </right>
      <top/>
      <bottom style="medium">
        <color theme="0" tint="-0.24994659260841701"/>
      </bottom>
      <diagonal/>
    </border>
    <border>
      <left style="thin">
        <color theme="0" tint="-0.14996795556505021"/>
      </left>
      <right style="thin">
        <color theme="0" tint="-0.14996795556505021"/>
      </right>
      <top style="thin">
        <color theme="0" tint="-0.14996795556505021"/>
      </top>
      <bottom style="medium">
        <color theme="0" tint="-0.24994659260841701"/>
      </bottom>
      <diagonal/>
    </border>
    <border>
      <left style="medium">
        <color indexed="64"/>
      </left>
      <right style="medium">
        <color theme="0"/>
      </right>
      <top style="medium">
        <color theme="0" tint="-0.24994659260841701"/>
      </top>
      <bottom style="medium">
        <color theme="0"/>
      </bottom>
      <diagonal/>
    </border>
    <border>
      <left style="medium">
        <color theme="0"/>
      </left>
      <right style="thin">
        <color theme="0" tint="-0.14996795556505021"/>
      </right>
      <top style="medium">
        <color theme="0" tint="-0.24994659260841701"/>
      </top>
      <bottom style="medium">
        <color theme="0"/>
      </bottom>
      <diagonal/>
    </border>
    <border>
      <left style="medium">
        <color indexed="64"/>
      </left>
      <right/>
      <top style="medium">
        <color theme="0"/>
      </top>
      <bottom style="medium">
        <color theme="0" tint="-0.24994659260841701"/>
      </bottom>
      <diagonal/>
    </border>
    <border>
      <left style="medium">
        <color theme="0"/>
      </left>
      <right style="thin">
        <color theme="0" tint="-0.14996795556505021"/>
      </right>
      <top style="medium">
        <color theme="0"/>
      </top>
      <bottom style="medium">
        <color theme="0" tint="-0.24994659260841701"/>
      </bottom>
      <diagonal/>
    </border>
    <border>
      <left style="medium">
        <color theme="0"/>
      </left>
      <right style="thin">
        <color theme="0" tint="-0.14996795556505021"/>
      </right>
      <top style="medium">
        <color theme="0" tint="-0.24994659260841701"/>
      </top>
      <bottom/>
      <diagonal/>
    </border>
    <border>
      <left style="medium">
        <color indexed="64"/>
      </left>
      <right style="medium">
        <color theme="0"/>
      </right>
      <top style="medium">
        <color theme="0"/>
      </top>
      <bottom style="medium">
        <color theme="0" tint="-0.24994659260841701"/>
      </bottom>
      <diagonal/>
    </border>
    <border>
      <left style="medium">
        <color theme="0"/>
      </left>
      <right/>
      <top style="medium">
        <color theme="0"/>
      </top>
      <bottom style="medium">
        <color theme="0" tint="-0.24994659260841701"/>
      </bottom>
      <diagonal/>
    </border>
    <border>
      <left style="medium">
        <color theme="0"/>
      </left>
      <right style="thin">
        <color theme="0" tint="-0.14996795556505021"/>
      </right>
      <top style="medium">
        <color theme="0" tint="-0.24994659260841701"/>
      </top>
      <bottom style="medium">
        <color theme="0" tint="-0.24994659260841701"/>
      </bottom>
      <diagonal/>
    </border>
    <border>
      <left/>
      <right style="thin">
        <color theme="0" tint="-0.14996795556505021"/>
      </right>
      <top/>
      <bottom style="medium">
        <color indexed="64"/>
      </bottom>
      <diagonal/>
    </border>
    <border>
      <left style="medium">
        <color indexed="64"/>
      </left>
      <right style="medium">
        <color theme="0"/>
      </right>
      <top style="medium">
        <color theme="0"/>
      </top>
      <bottom style="medium">
        <color theme="0"/>
      </bottom>
      <diagonal/>
    </border>
    <border>
      <left style="medium">
        <color theme="0"/>
      </left>
      <right style="thin">
        <color theme="0" tint="-0.14996795556505021"/>
      </right>
      <top style="medium">
        <color theme="0"/>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thin">
        <color theme="0" tint="-0.14996795556505021"/>
      </right>
      <top style="medium">
        <color theme="0"/>
      </top>
      <bottom style="medium">
        <color indexed="64"/>
      </bottom>
      <diagonal/>
    </border>
    <border>
      <left/>
      <right/>
      <top style="thin">
        <color indexed="64"/>
      </top>
      <bottom/>
      <diagonal/>
    </border>
    <border>
      <left style="thin">
        <color theme="0" tint="-0.14996795556505021"/>
      </left>
      <right/>
      <top/>
      <bottom/>
      <diagonal/>
    </border>
    <border>
      <left style="thin">
        <color theme="0" tint="-0.14996795556505021"/>
      </left>
      <right/>
      <top/>
      <bottom style="medium">
        <color indexed="64"/>
      </bottom>
      <diagonal/>
    </border>
    <border>
      <left style="thin">
        <color theme="0" tint="-0.14996795556505021"/>
      </left>
      <right/>
      <top style="medium">
        <color indexed="64"/>
      </top>
      <bottom style="medium">
        <color indexed="64"/>
      </bottom>
      <diagonal/>
    </border>
    <border>
      <left style="thin">
        <color theme="0" tint="-0.14996795556505021"/>
      </left>
      <right style="thin">
        <color theme="0" tint="-0.14993743705557422"/>
      </right>
      <top style="thin">
        <color indexed="64"/>
      </top>
      <bottom/>
      <diagonal/>
    </border>
    <border>
      <left style="thin">
        <color theme="0" tint="-0.14996795556505021"/>
      </left>
      <right style="thin">
        <color theme="0" tint="-0.14993743705557422"/>
      </right>
      <top style="thin">
        <color indexed="64"/>
      </top>
      <bottom style="thin">
        <color indexed="64"/>
      </bottom>
      <diagonal/>
    </border>
    <border>
      <left style="thin">
        <color theme="0" tint="-0.14996795556505021"/>
      </left>
      <right style="thin">
        <color theme="0" tint="-0.14993743705557422"/>
      </right>
      <top/>
      <bottom/>
      <diagonal/>
    </border>
    <border>
      <left style="medium">
        <color indexed="64"/>
      </left>
      <right style="thin">
        <color theme="0" tint="-0.14996795556505021"/>
      </right>
      <top/>
      <bottom/>
      <diagonal/>
    </border>
    <border>
      <left style="thin">
        <color theme="0" tint="-0.14996795556505021"/>
      </left>
      <right style="thin">
        <color theme="0" tint="-0.1499679555650502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14996795556505021"/>
      </left>
      <right style="thin">
        <color theme="0" tint="-0.14993743705557422"/>
      </right>
      <top/>
      <bottom style="medium">
        <color indexed="64"/>
      </bottom>
      <diagonal/>
    </border>
    <border>
      <left/>
      <right style="medium">
        <color indexed="64"/>
      </right>
      <top/>
      <bottom style="thin">
        <color indexed="64"/>
      </bottom>
      <diagonal/>
    </border>
    <border>
      <left/>
      <right/>
      <top/>
      <bottom style="medium">
        <color theme="0" tint="-0.24994659260841701"/>
      </bottom>
      <diagonal/>
    </border>
    <border>
      <left style="medium">
        <color indexed="64"/>
      </left>
      <right style="thin">
        <color theme="0" tint="-0.14996795556505021"/>
      </right>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24994659260841701"/>
      </left>
      <right style="thin">
        <color theme="0" tint="-0.14996795556505021"/>
      </right>
      <top/>
      <bottom style="medium">
        <color indexed="64"/>
      </bottom>
      <diagonal/>
    </border>
    <border>
      <left style="thin">
        <color theme="0" tint="-0.24994659260841701"/>
      </left>
      <right style="thin">
        <color theme="0" tint="-0.14996795556505021"/>
      </right>
      <top style="thin">
        <color indexed="64"/>
      </top>
      <bottom style="thin">
        <color theme="0" tint="-0.24994659260841701"/>
      </bottom>
      <diagonal/>
    </border>
    <border>
      <left style="thin">
        <color theme="0" tint="-0.24994659260841701"/>
      </left>
      <right style="thin">
        <color theme="0" tint="-0.14996795556505021"/>
      </right>
      <top style="thin">
        <color theme="0" tint="-0.24994659260841701"/>
      </top>
      <bottom style="thin">
        <color theme="0" tint="-0.24994659260841701"/>
      </bottom>
      <diagonal/>
    </border>
    <border>
      <left style="thin">
        <color theme="0" tint="-0.24994659260841701"/>
      </left>
      <right style="thin">
        <color theme="0" tint="-0.14996795556505021"/>
      </right>
      <top style="thin">
        <color theme="0" tint="-0.24994659260841701"/>
      </top>
      <bottom style="medium">
        <color theme="0" tint="-0.24994659260841701"/>
      </bottom>
      <diagonal/>
    </border>
    <border>
      <left style="thin">
        <color theme="0" tint="-0.14996795556505021"/>
      </left>
      <right style="thin">
        <color theme="0" tint="-0.14993743705557422"/>
      </right>
      <top/>
      <bottom style="thin">
        <color indexed="64"/>
      </bottom>
      <diagonal/>
    </border>
    <border>
      <left style="medium">
        <color indexed="64"/>
      </left>
      <right style="thin">
        <color theme="0" tint="-0.14996795556505021"/>
      </right>
      <top/>
      <bottom style="medium">
        <color indexed="64"/>
      </bottom>
      <diagonal/>
    </border>
    <border>
      <left style="thin">
        <color theme="0" tint="-0.14996795556505021"/>
      </left>
      <right style="thin">
        <color theme="0" tint="-0.14996795556505021"/>
      </right>
      <top/>
      <bottom style="medium">
        <color indexed="64"/>
      </bottom>
      <diagonal/>
    </border>
    <border>
      <left style="thin">
        <color theme="0" tint="-0.14993743705557422"/>
      </left>
      <right style="medium">
        <color indexed="64"/>
      </right>
      <top style="thin">
        <color indexed="64"/>
      </top>
      <bottom/>
      <diagonal/>
    </border>
    <border>
      <left style="thin">
        <color theme="0" tint="-0.14993743705557422"/>
      </left>
      <right style="medium">
        <color indexed="64"/>
      </right>
      <top/>
      <bottom/>
      <diagonal/>
    </border>
    <border>
      <left style="thin">
        <color theme="0" tint="-0.14993743705557422"/>
      </left>
      <right style="medium">
        <color indexed="64"/>
      </right>
      <top style="thin">
        <color theme="0" tint="-0.14990691854609822"/>
      </top>
      <bottom/>
      <diagonal/>
    </border>
    <border>
      <left style="thin">
        <color theme="0" tint="-0.14993743705557422"/>
      </left>
      <right style="medium">
        <color indexed="64"/>
      </right>
      <top/>
      <bottom style="medium">
        <color indexed="64"/>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style="medium">
        <color indexed="64"/>
      </top>
      <bottom style="thin">
        <color theme="0" tint="-0.14996795556505021"/>
      </bottom>
      <diagonal/>
    </border>
    <border>
      <left/>
      <right style="thin">
        <color theme="0" tint="-0.14996795556505021"/>
      </right>
      <top style="medium">
        <color indexed="64"/>
      </top>
      <bottom style="thin">
        <color theme="0" tint="-0.14996795556505021"/>
      </bottom>
      <diagonal/>
    </border>
  </borders>
  <cellStyleXfs count="61">
    <xf numFmtId="0" fontId="0" fillId="0" borderId="0"/>
    <xf numFmtId="0" fontId="3" fillId="0" borderId="0"/>
    <xf numFmtId="0" fontId="1" fillId="0" borderId="0"/>
    <xf numFmtId="0" fontId="3" fillId="0" borderId="0"/>
    <xf numFmtId="0" fontId="4" fillId="0" borderId="0"/>
    <xf numFmtId="0" fontId="5" fillId="3" borderId="0" applyNumberFormat="0" applyBorder="0"/>
    <xf numFmtId="0" fontId="6" fillId="0" borderId="0"/>
    <xf numFmtId="0" fontId="4" fillId="0" borderId="0"/>
    <xf numFmtId="164" fontId="7" fillId="0" borderId="0" applyFont="0" applyFill="0" applyBorder="0" applyAlignment="0" applyProtection="0"/>
    <xf numFmtId="43" fontId="7" fillId="0" borderId="0" applyFont="0" applyFill="0" applyBorder="0" applyAlignment="0" applyProtection="0"/>
    <xf numFmtId="165" fontId="3" fillId="0" borderId="0" applyFont="0" applyFill="0" applyBorder="0" applyAlignment="0" applyProtection="0"/>
    <xf numFmtId="44" fontId="8" fillId="0" borderId="0" applyFont="0" applyFill="0" applyBorder="0" applyAlignment="0" applyProtection="0"/>
    <xf numFmtId="0" fontId="9" fillId="4" borderId="0" applyNumberFormat="0">
      <alignment horizontal="left"/>
    </xf>
    <xf numFmtId="0" fontId="9" fillId="5" borderId="0" applyNumberFormat="0">
      <alignment horizontal="left"/>
    </xf>
    <xf numFmtId="0" fontId="9" fillId="6" borderId="0" applyNumberFormat="0">
      <alignment horizontal="left"/>
    </xf>
    <xf numFmtId="0" fontId="9" fillId="7" borderId="0" applyNumberFormat="0">
      <alignment horizontal="left"/>
    </xf>
    <xf numFmtId="0" fontId="9" fillId="8" borderId="0" applyNumberFormat="0">
      <alignment horizontal="left"/>
    </xf>
    <xf numFmtId="0" fontId="9" fillId="9" borderId="0" applyNumberFormat="0">
      <alignment horizontal="left"/>
    </xf>
    <xf numFmtId="0" fontId="10" fillId="10" borderId="1" applyAlignment="0">
      <protection locked="0"/>
    </xf>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8" fillId="0" borderId="0" applyNumberFormat="0" applyFill="0" applyBorder="0" applyAlignment="0" applyProtection="0"/>
    <xf numFmtId="0" fontId="5" fillId="0" borderId="0"/>
    <xf numFmtId="0" fontId="5" fillId="0" borderId="0"/>
    <xf numFmtId="0" fontId="13" fillId="0" borderId="0"/>
    <xf numFmtId="0" fontId="5" fillId="0" borderId="0"/>
    <xf numFmtId="0" fontId="13" fillId="0" borderId="0"/>
    <xf numFmtId="0" fontId="13" fillId="0" borderId="0"/>
    <xf numFmtId="0" fontId="7" fillId="0" borderId="0">
      <alignment horizontal="left" wrapText="1"/>
    </xf>
    <xf numFmtId="0" fontId="3" fillId="0" borderId="0"/>
    <xf numFmtId="0" fontId="6" fillId="0" borderId="0"/>
    <xf numFmtId="0" fontId="14" fillId="0" borderId="0"/>
    <xf numFmtId="0" fontId="4" fillId="0" borderId="0"/>
    <xf numFmtId="0" fontId="5" fillId="0" borderId="0"/>
    <xf numFmtId="9" fontId="7" fillId="0" borderId="0" applyFont="0" applyFill="0" applyBorder="0" applyAlignment="0" applyProtection="0"/>
    <xf numFmtId="9" fontId="3" fillId="0" borderId="0" applyFont="0" applyFill="0" applyBorder="0" applyAlignment="0" applyProtection="0"/>
    <xf numFmtId="0" fontId="5" fillId="11" borderId="0" applyNumberFormat="0" applyBorder="0"/>
    <xf numFmtId="0" fontId="15" fillId="4" borderId="0" applyNumberFormat="0" applyBorder="0">
      <alignment horizontal="left" wrapText="1"/>
    </xf>
    <xf numFmtId="0" fontId="5" fillId="12" borderId="0" applyNumberFormat="0" applyBorder="0">
      <protection locked="0"/>
    </xf>
    <xf numFmtId="0" fontId="15" fillId="5" borderId="0" applyNumberFormat="0" applyBorder="0">
      <alignment horizontal="left" wrapText="1"/>
    </xf>
    <xf numFmtId="0" fontId="5" fillId="13" borderId="0" applyNumberFormat="0" applyBorder="0"/>
    <xf numFmtId="0" fontId="15" fillId="6" borderId="0" applyNumberFormat="0" applyBorder="0">
      <alignment horizontal="left" wrapText="1"/>
    </xf>
    <xf numFmtId="0" fontId="15" fillId="7" borderId="0" applyNumberFormat="0" applyBorder="0">
      <alignment horizontal="left" wrapText="1"/>
    </xf>
    <xf numFmtId="0" fontId="5" fillId="14" borderId="0" applyNumberFormat="0" applyBorder="0"/>
    <xf numFmtId="0" fontId="15" fillId="8" borderId="0" applyNumberFormat="0" applyBorder="0">
      <alignment horizontal="left" wrapText="1"/>
    </xf>
    <xf numFmtId="0" fontId="5" fillId="15" borderId="0" applyNumberFormat="0" applyBorder="0"/>
    <xf numFmtId="0" fontId="15" fillId="13" borderId="0" applyNumberFormat="0" applyBorder="0">
      <alignment horizontal="left" wrapText="1"/>
    </xf>
    <xf numFmtId="0" fontId="5" fillId="16" borderId="0" applyNumberFormat="0" applyBorder="0">
      <protection locked="0"/>
    </xf>
    <xf numFmtId="0" fontId="15" fillId="9" borderId="0" applyNumberFormat="0" applyBorder="0">
      <alignment horizontal="left" wrapText="1"/>
    </xf>
    <xf numFmtId="0" fontId="1" fillId="0" borderId="0"/>
    <xf numFmtId="0" fontId="1" fillId="0" borderId="0"/>
    <xf numFmtId="0" fontId="19" fillId="0" borderId="0" applyNumberFormat="0" applyFill="0" applyBorder="0" applyAlignment="0" applyProtection="0"/>
    <xf numFmtId="0" fontId="30" fillId="22" borderId="0" applyNumberFormat="0" applyBorder="0" applyAlignment="0" applyProtection="0"/>
  </cellStyleXfs>
  <cellXfs count="303">
    <xf numFmtId="0" fontId="0" fillId="0" borderId="0" xfId="0"/>
    <xf numFmtId="0" fontId="17" fillId="18" borderId="2" xfId="0" applyFont="1" applyFill="1" applyBorder="1" applyAlignment="1"/>
    <xf numFmtId="0" fontId="17" fillId="18" borderId="3" xfId="0" applyFont="1" applyFill="1" applyBorder="1" applyAlignment="1"/>
    <xf numFmtId="0" fontId="16" fillId="17" borderId="10" xfId="0" applyFont="1" applyFill="1" applyBorder="1" applyAlignment="1">
      <alignment vertical="top"/>
    </xf>
    <xf numFmtId="0" fontId="0" fillId="0" borderId="10" xfId="0" applyBorder="1" applyAlignment="1">
      <alignment horizontal="center" vertical="center"/>
    </xf>
    <xf numFmtId="0" fontId="0" fillId="0" borderId="10" xfId="0" applyBorder="1" applyAlignment="1">
      <alignment wrapText="1"/>
    </xf>
    <xf numFmtId="0" fontId="0" fillId="0" borderId="10" xfId="0" applyBorder="1" applyAlignment="1">
      <alignment vertical="center" wrapText="1"/>
    </xf>
    <xf numFmtId="0" fontId="16" fillId="17" borderId="11" xfId="0" applyFont="1" applyFill="1" applyBorder="1" applyAlignment="1">
      <alignment vertical="top"/>
    </xf>
    <xf numFmtId="0" fontId="16" fillId="17" borderId="12" xfId="0" applyFont="1" applyFill="1" applyBorder="1" applyAlignment="1">
      <alignment vertical="top"/>
    </xf>
    <xf numFmtId="0" fontId="0" fillId="0" borderId="14" xfId="0" applyBorder="1" applyAlignment="1">
      <alignment horizontal="center" vertical="center"/>
    </xf>
    <xf numFmtId="0" fontId="0" fillId="0" borderId="14" xfId="0" applyBorder="1" applyAlignment="1">
      <alignment vertical="center" wrapText="1"/>
    </xf>
    <xf numFmtId="0" fontId="0" fillId="0" borderId="15" xfId="0" applyBorder="1" applyAlignment="1">
      <alignment vertical="center" wrapText="1"/>
    </xf>
    <xf numFmtId="0" fontId="16" fillId="17" borderId="22" xfId="0" applyFont="1" applyFill="1" applyBorder="1" applyAlignment="1">
      <alignment vertical="top"/>
    </xf>
    <xf numFmtId="0" fontId="16" fillId="17" borderId="23" xfId="0" applyFont="1" applyFill="1" applyBorder="1" applyAlignment="1">
      <alignment vertical="top"/>
    </xf>
    <xf numFmtId="0" fontId="16" fillId="17" borderId="24" xfId="0" applyFont="1" applyFill="1" applyBorder="1" applyAlignment="1">
      <alignment vertical="top"/>
    </xf>
    <xf numFmtId="0" fontId="0" fillId="0" borderId="17" xfId="0" applyBorder="1" applyAlignment="1">
      <alignment horizontal="center" vertical="center"/>
    </xf>
    <xf numFmtId="0" fontId="0" fillId="0" borderId="17" xfId="0" applyBorder="1" applyAlignment="1">
      <alignment wrapText="1"/>
    </xf>
    <xf numFmtId="0" fontId="2" fillId="19" borderId="22" xfId="0" applyFont="1" applyFill="1" applyBorder="1" applyAlignment="1">
      <alignment horizontal="center" vertical="top"/>
    </xf>
    <xf numFmtId="0" fontId="2" fillId="19" borderId="23" xfId="0" applyFont="1" applyFill="1" applyBorder="1" applyAlignment="1">
      <alignment horizontal="center" vertical="top"/>
    </xf>
    <xf numFmtId="0" fontId="2" fillId="19" borderId="22" xfId="0" applyFont="1" applyFill="1" applyBorder="1" applyAlignment="1">
      <alignment horizontal="center" vertical="center"/>
    </xf>
    <xf numFmtId="0" fontId="2" fillId="19" borderId="23" xfId="0" applyFont="1" applyFill="1" applyBorder="1" applyAlignment="1">
      <alignment horizontal="center" vertical="center"/>
    </xf>
    <xf numFmtId="0" fontId="2" fillId="19" borderId="23" xfId="0" applyFont="1" applyFill="1" applyBorder="1" applyAlignment="1">
      <alignment horizontal="center" vertical="center" wrapText="1"/>
    </xf>
    <xf numFmtId="0" fontId="2" fillId="19" borderId="24" xfId="0" applyFont="1" applyFill="1" applyBorder="1" applyAlignment="1">
      <alignment horizontal="center" vertical="center" wrapText="1"/>
    </xf>
    <xf numFmtId="0" fontId="16" fillId="17" borderId="30" xfId="0" applyFont="1" applyFill="1" applyBorder="1" applyAlignment="1">
      <alignment vertical="top"/>
    </xf>
    <xf numFmtId="0" fontId="16" fillId="17" borderId="31" xfId="0" applyFont="1" applyFill="1" applyBorder="1" applyAlignment="1">
      <alignment vertical="top"/>
    </xf>
    <xf numFmtId="0" fontId="16" fillId="17" borderId="32" xfId="0" applyFont="1" applyFill="1" applyBorder="1" applyAlignment="1">
      <alignment vertical="top"/>
    </xf>
    <xf numFmtId="0" fontId="0" fillId="20" borderId="0" xfId="0" applyFill="1"/>
    <xf numFmtId="0" fontId="0" fillId="20" borderId="0" xfId="0" applyFill="1" applyAlignment="1">
      <alignment horizontal="center" vertical="center"/>
    </xf>
    <xf numFmtId="0" fontId="0" fillId="0" borderId="17" xfId="0" applyBorder="1" applyAlignment="1">
      <alignment vertical="center" wrapText="1"/>
    </xf>
    <xf numFmtId="0" fontId="0" fillId="0" borderId="18" xfId="0" applyBorder="1" applyAlignment="1">
      <alignment vertical="center" wrapText="1"/>
    </xf>
    <xf numFmtId="0" fontId="2" fillId="19" borderId="35" xfId="0" applyFont="1" applyFill="1" applyBorder="1" applyAlignment="1">
      <alignment horizontal="center" vertical="top"/>
    </xf>
    <xf numFmtId="0" fontId="2" fillId="19" borderId="36" xfId="0" applyFont="1" applyFill="1" applyBorder="1" applyAlignment="1">
      <alignment horizontal="center" vertical="top"/>
    </xf>
    <xf numFmtId="0" fontId="2" fillId="19" borderId="37" xfId="0" applyFont="1" applyFill="1" applyBorder="1" applyAlignment="1">
      <alignment horizontal="center" vertical="top" wrapText="1"/>
    </xf>
    <xf numFmtId="0" fontId="19" fillId="20" borderId="42" xfId="59" applyFill="1" applyBorder="1"/>
    <xf numFmtId="0" fontId="0" fillId="20" borderId="5" xfId="0" applyFill="1" applyBorder="1"/>
    <xf numFmtId="0" fontId="0" fillId="20" borderId="44" xfId="0" applyFill="1" applyBorder="1"/>
    <xf numFmtId="0" fontId="0" fillId="20" borderId="44" xfId="0" applyFill="1" applyBorder="1" applyAlignment="1">
      <alignment wrapText="1"/>
    </xf>
    <xf numFmtId="0" fontId="0" fillId="20" borderId="50" xfId="0" applyFill="1" applyBorder="1" applyAlignment="1">
      <alignment wrapText="1"/>
    </xf>
    <xf numFmtId="0" fontId="0" fillId="20" borderId="51" xfId="0" applyFill="1" applyBorder="1" applyAlignment="1">
      <alignment horizontal="center" vertical="center"/>
    </xf>
    <xf numFmtId="0" fontId="0" fillId="20" borderId="54" xfId="0"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vertical="center" wrapText="1"/>
    </xf>
    <xf numFmtId="0" fontId="0" fillId="0" borderId="60" xfId="0" applyBorder="1" applyAlignment="1">
      <alignment horizontal="center" vertical="center"/>
    </xf>
    <xf numFmtId="0" fontId="0" fillId="0" borderId="61" xfId="0" applyBorder="1" applyAlignment="1">
      <alignment vertical="center" wrapText="1"/>
    </xf>
    <xf numFmtId="0" fontId="0" fillId="20" borderId="57" xfId="0" applyFill="1" applyBorder="1" applyAlignment="1">
      <alignment horizontal="center" vertical="center"/>
    </xf>
    <xf numFmtId="0" fontId="0" fillId="20" borderId="58" xfId="0" applyFill="1" applyBorder="1" applyAlignment="1">
      <alignment vertical="center" wrapText="1"/>
    </xf>
    <xf numFmtId="0" fontId="0" fillId="20" borderId="60" xfId="0" applyFill="1" applyBorder="1" applyAlignment="1">
      <alignment horizontal="center" vertical="center"/>
    </xf>
    <xf numFmtId="0" fontId="0" fillId="20" borderId="61" xfId="0" applyFill="1" applyBorder="1" applyAlignment="1">
      <alignment vertical="center" wrapText="1"/>
    </xf>
    <xf numFmtId="0" fontId="0" fillId="20" borderId="63" xfId="0" applyFill="1" applyBorder="1" applyAlignment="1">
      <alignment horizontal="center" vertical="center"/>
    </xf>
    <xf numFmtId="0" fontId="0" fillId="20" borderId="64" xfId="0" applyFill="1" applyBorder="1" applyAlignment="1">
      <alignment vertical="center" wrapText="1"/>
    </xf>
    <xf numFmtId="0" fontId="0" fillId="20" borderId="52" xfId="0" applyFill="1" applyBorder="1" applyAlignment="1">
      <alignment vertical="center" wrapText="1"/>
    </xf>
    <xf numFmtId="0" fontId="0" fillId="20" borderId="55" xfId="0" applyFill="1" applyBorder="1" applyAlignment="1">
      <alignment vertical="center" wrapText="1"/>
    </xf>
    <xf numFmtId="0" fontId="0" fillId="20" borderId="55" xfId="0" applyFill="1" applyBorder="1" applyAlignment="1">
      <alignment vertical="center"/>
    </xf>
    <xf numFmtId="0" fontId="16" fillId="20" borderId="44" xfId="0" applyFont="1" applyFill="1" applyBorder="1" applyAlignment="1">
      <alignment horizontal="left" vertical="top"/>
    </xf>
    <xf numFmtId="0" fontId="0" fillId="0" borderId="66" xfId="0" applyBorder="1" applyAlignment="1">
      <alignment horizontal="center" vertical="center"/>
    </xf>
    <xf numFmtId="0" fontId="0" fillId="0" borderId="67" xfId="0" applyBorder="1" applyAlignment="1">
      <alignment wrapText="1"/>
    </xf>
    <xf numFmtId="0" fontId="0" fillId="0" borderId="61" xfId="0" applyBorder="1" applyAlignment="1">
      <alignment wrapText="1"/>
    </xf>
    <xf numFmtId="0" fontId="0" fillId="0" borderId="69" xfId="0" applyBorder="1" applyAlignment="1">
      <alignment horizontal="center" vertical="center"/>
    </xf>
    <xf numFmtId="0" fontId="0" fillId="0" borderId="70" xfId="0" applyBorder="1" applyAlignment="1">
      <alignment vertical="center" wrapText="1"/>
    </xf>
    <xf numFmtId="0" fontId="0" fillId="20" borderId="72" xfId="0" applyFill="1" applyBorder="1" applyAlignment="1">
      <alignment horizontal="center" vertical="center"/>
    </xf>
    <xf numFmtId="0" fontId="0" fillId="20" borderId="73" xfId="0" applyFill="1" applyBorder="1" applyAlignment="1">
      <alignment vertical="center" wrapText="1"/>
    </xf>
    <xf numFmtId="0" fontId="19" fillId="20" borderId="75" xfId="59" applyFont="1" applyFill="1" applyBorder="1" applyAlignment="1">
      <alignment vertical="center"/>
    </xf>
    <xf numFmtId="0" fontId="2" fillId="20" borderId="76" xfId="0" applyFont="1" applyFill="1" applyBorder="1" applyAlignment="1">
      <alignment vertical="center" wrapText="1"/>
    </xf>
    <xf numFmtId="0" fontId="0" fillId="20" borderId="77" xfId="0" applyFill="1" applyBorder="1" applyAlignment="1">
      <alignment horizontal="center" vertical="center"/>
    </xf>
    <xf numFmtId="0" fontId="0" fillId="20" borderId="78" xfId="0" applyFill="1" applyBorder="1" applyAlignment="1">
      <alignment vertical="center" wrapText="1"/>
    </xf>
    <xf numFmtId="0" fontId="19" fillId="20" borderId="47" xfId="59" applyFont="1" applyFill="1" applyBorder="1" applyAlignment="1">
      <alignment vertical="center"/>
    </xf>
    <xf numFmtId="0" fontId="2" fillId="20" borderId="48" xfId="0" applyFont="1" applyFill="1" applyBorder="1" applyAlignment="1">
      <alignment vertical="center" wrapText="1"/>
    </xf>
    <xf numFmtId="0" fontId="0" fillId="0" borderId="79" xfId="0" applyBorder="1" applyAlignment="1">
      <alignment vertical="center" wrapText="1"/>
    </xf>
    <xf numFmtId="0" fontId="0" fillId="20" borderId="80" xfId="0" applyFill="1" applyBorder="1" applyAlignment="1">
      <alignment horizontal="center" vertical="center"/>
    </xf>
    <xf numFmtId="0" fontId="0" fillId="20" borderId="81" xfId="0" applyFill="1" applyBorder="1" applyAlignment="1">
      <alignment vertical="center" wrapText="1"/>
    </xf>
    <xf numFmtId="0" fontId="0" fillId="0" borderId="46" xfId="0" applyBorder="1" applyAlignment="1">
      <alignment vertical="center" wrapText="1"/>
    </xf>
    <xf numFmtId="0" fontId="2" fillId="20" borderId="48" xfId="0" applyFont="1" applyFill="1" applyBorder="1" applyAlignment="1">
      <alignment wrapText="1"/>
    </xf>
    <xf numFmtId="0" fontId="0" fillId="20" borderId="5" xfId="0" applyFill="1" applyBorder="1" applyAlignment="1"/>
    <xf numFmtId="0" fontId="0" fillId="20" borderId="49" xfId="0" applyFill="1" applyBorder="1" applyAlignment="1"/>
    <xf numFmtId="0" fontId="0" fillId="20" borderId="83" xfId="0" applyFill="1" applyBorder="1" applyAlignment="1">
      <alignment horizontal="center" vertical="center"/>
    </xf>
    <xf numFmtId="0" fontId="0" fillId="20" borderId="84" xfId="0" applyFill="1" applyBorder="1" applyAlignment="1">
      <alignment vertical="center" wrapText="1"/>
    </xf>
    <xf numFmtId="0" fontId="0" fillId="0" borderId="86" xfId="0" applyBorder="1" applyAlignment="1">
      <alignment vertical="center"/>
    </xf>
    <xf numFmtId="0" fontId="19" fillId="20" borderId="42" xfId="59" applyFont="1" applyFill="1" applyBorder="1"/>
    <xf numFmtId="0" fontId="2" fillId="20" borderId="43" xfId="0" applyFont="1" applyFill="1" applyBorder="1"/>
    <xf numFmtId="0" fontId="0" fillId="20" borderId="45" xfId="0" applyFill="1" applyBorder="1"/>
    <xf numFmtId="0" fontId="16" fillId="20" borderId="46" xfId="0" applyFont="1" applyFill="1" applyBorder="1" applyAlignment="1">
      <alignment horizontal="left" vertical="top"/>
    </xf>
    <xf numFmtId="0" fontId="0" fillId="0" borderId="80" xfId="0" applyBorder="1" applyAlignment="1">
      <alignment horizontal="center" vertical="center"/>
    </xf>
    <xf numFmtId="0" fontId="0" fillId="0" borderId="81" xfId="0" applyBorder="1" applyAlignment="1">
      <alignment wrapText="1"/>
    </xf>
    <xf numFmtId="0" fontId="0" fillId="0" borderId="77" xfId="0" applyBorder="1" applyAlignment="1">
      <alignment horizontal="center" vertical="center"/>
    </xf>
    <xf numFmtId="0" fontId="0" fillId="0" borderId="78" xfId="0" applyBorder="1" applyAlignment="1">
      <alignment vertical="center" wrapText="1"/>
    </xf>
    <xf numFmtId="0" fontId="0" fillId="0" borderId="83" xfId="0" applyBorder="1" applyAlignment="1">
      <alignment horizontal="center" vertical="center"/>
    </xf>
    <xf numFmtId="0" fontId="0" fillId="0" borderId="84" xfId="0" applyBorder="1" applyAlignment="1">
      <alignment vertical="center" wrapText="1"/>
    </xf>
    <xf numFmtId="0" fontId="0" fillId="0" borderId="81" xfId="0" applyBorder="1" applyAlignment="1">
      <alignment vertical="center" wrapText="1"/>
    </xf>
    <xf numFmtId="0" fontId="0" fillId="0" borderId="90" xfId="0" applyBorder="1"/>
    <xf numFmtId="0" fontId="19" fillId="0" borderId="88" xfId="59" applyBorder="1" applyAlignment="1">
      <alignment vertical="center"/>
    </xf>
    <xf numFmtId="0" fontId="2" fillId="0" borderId="89" xfId="0" applyFont="1" applyBorder="1" applyAlignment="1">
      <alignment vertical="center" wrapText="1"/>
    </xf>
    <xf numFmtId="0" fontId="16" fillId="0" borderId="91" xfId="0" applyFont="1" applyFill="1" applyBorder="1" applyAlignment="1">
      <alignment horizontal="left" vertical="top"/>
    </xf>
    <xf numFmtId="0" fontId="19" fillId="0" borderId="47" xfId="59" applyBorder="1"/>
    <xf numFmtId="0" fontId="0" fillId="0" borderId="93" xfId="0" applyBorder="1"/>
    <xf numFmtId="0" fontId="19" fillId="0" borderId="75" xfId="59" applyBorder="1" applyAlignment="1">
      <alignment vertical="center"/>
    </xf>
    <xf numFmtId="0" fontId="0" fillId="0" borderId="97" xfId="0" applyBorder="1"/>
    <xf numFmtId="0" fontId="0" fillId="0" borderId="98" xfId="0" applyBorder="1" applyAlignment="1">
      <alignment vertical="center" wrapText="1"/>
    </xf>
    <xf numFmtId="0" fontId="0" fillId="0" borderId="99" xfId="0" applyBorder="1"/>
    <xf numFmtId="0" fontId="0" fillId="0" borderId="100" xfId="0" applyBorder="1" applyAlignment="1">
      <alignment vertical="center" wrapText="1"/>
    </xf>
    <xf numFmtId="0" fontId="16" fillId="0" borderId="94" xfId="0" applyFont="1" applyFill="1" applyBorder="1" applyAlignment="1">
      <alignment horizontal="left" vertical="center"/>
    </xf>
    <xf numFmtId="0" fontId="2" fillId="0" borderId="92" xfId="0" applyFont="1" applyBorder="1" applyAlignment="1">
      <alignment vertical="center" wrapText="1"/>
    </xf>
    <xf numFmtId="0" fontId="2" fillId="0" borderId="95" xfId="0" applyFont="1" applyBorder="1" applyAlignment="1">
      <alignment vertical="center" wrapText="1"/>
    </xf>
    <xf numFmtId="0" fontId="24" fillId="0" borderId="16" xfId="59" applyFont="1" applyBorder="1" applyAlignment="1">
      <alignment vertical="center"/>
    </xf>
    <xf numFmtId="0" fontId="2" fillId="0" borderId="17" xfId="0" applyFont="1" applyBorder="1" applyAlignment="1">
      <alignment vertical="center"/>
    </xf>
    <xf numFmtId="0" fontId="24" fillId="0" borderId="13" xfId="59" applyFont="1" applyBorder="1" applyAlignment="1">
      <alignment vertical="center"/>
    </xf>
    <xf numFmtId="0" fontId="2" fillId="0" borderId="14" xfId="0" applyFont="1" applyBorder="1" applyAlignment="1">
      <alignment vertical="center"/>
    </xf>
    <xf numFmtId="0" fontId="0" fillId="20" borderId="53" xfId="0" applyFill="1" applyBorder="1" applyAlignment="1">
      <alignment horizontal="center" vertical="center"/>
    </xf>
    <xf numFmtId="0" fontId="0" fillId="20" borderId="56" xfId="0" applyFill="1" applyBorder="1" applyAlignment="1">
      <alignment horizontal="center" vertical="center"/>
    </xf>
    <xf numFmtId="0" fontId="0" fillId="20" borderId="74" xfId="0" applyFill="1" applyBorder="1" applyAlignment="1">
      <alignment horizontal="center" vertical="center"/>
    </xf>
    <xf numFmtId="0" fontId="0" fillId="20" borderId="76" xfId="0" applyFill="1" applyBorder="1" applyAlignment="1">
      <alignment horizontal="center" vertical="center"/>
    </xf>
    <xf numFmtId="0" fontId="0" fillId="20" borderId="59" xfId="0" applyFill="1" applyBorder="1" applyAlignment="1">
      <alignment horizontal="center" vertical="center"/>
    </xf>
    <xf numFmtId="0" fontId="0" fillId="20" borderId="82" xfId="0" applyFill="1" applyBorder="1" applyAlignment="1">
      <alignment horizontal="center" vertical="center"/>
    </xf>
    <xf numFmtId="0" fontId="0" fillId="20" borderId="85" xfId="0" applyFill="1" applyBorder="1" applyAlignment="1">
      <alignment horizontal="center" vertical="center"/>
    </xf>
    <xf numFmtId="0" fontId="0" fillId="20" borderId="62" xfId="0" applyFill="1" applyBorder="1" applyAlignment="1">
      <alignment horizontal="center" vertical="center"/>
    </xf>
    <xf numFmtId="0" fontId="0" fillId="20" borderId="65" xfId="0" applyFill="1" applyBorder="1" applyAlignment="1">
      <alignment horizontal="center" vertical="center"/>
    </xf>
    <xf numFmtId="0" fontId="0" fillId="0" borderId="68" xfId="0" applyBorder="1" applyAlignment="1">
      <alignment horizontal="center"/>
    </xf>
    <xf numFmtId="0" fontId="0" fillId="0" borderId="62" xfId="0" applyBorder="1" applyAlignment="1">
      <alignment horizontal="center"/>
    </xf>
    <xf numFmtId="0" fontId="0" fillId="0" borderId="82" xfId="0" applyBorder="1" applyAlignment="1">
      <alignment horizontal="center"/>
    </xf>
    <xf numFmtId="0" fontId="0" fillId="0" borderId="76" xfId="0" applyBorder="1" applyAlignment="1">
      <alignment horizontal="center"/>
    </xf>
    <xf numFmtId="0" fontId="0" fillId="0" borderId="85" xfId="0" applyBorder="1" applyAlignment="1">
      <alignment horizontal="center"/>
    </xf>
    <xf numFmtId="0" fontId="0" fillId="0" borderId="76" xfId="0" applyBorder="1" applyAlignment="1">
      <alignment horizontal="center" vertical="center"/>
    </xf>
    <xf numFmtId="0" fontId="0" fillId="0" borderId="59" xfId="0" applyBorder="1" applyAlignment="1">
      <alignment horizontal="center" vertical="center"/>
    </xf>
    <xf numFmtId="0" fontId="0" fillId="0" borderId="71" xfId="0" applyBorder="1" applyAlignment="1">
      <alignment horizontal="center"/>
    </xf>
    <xf numFmtId="0" fontId="19" fillId="0" borderId="88" xfId="59" applyFont="1" applyBorder="1" applyAlignment="1">
      <alignment vertical="center"/>
    </xf>
    <xf numFmtId="0" fontId="0" fillId="20" borderId="10" xfId="0" applyFill="1" applyBorder="1" applyAlignment="1">
      <alignment vertical="center" wrapText="1"/>
    </xf>
    <xf numFmtId="0" fontId="19" fillId="20" borderId="42" xfId="59" applyFill="1" applyBorder="1" applyAlignment="1">
      <alignment vertical="center"/>
    </xf>
    <xf numFmtId="0" fontId="2" fillId="20" borderId="43" xfId="0" applyFont="1" applyFill="1" applyBorder="1" applyAlignment="1">
      <alignment vertical="center"/>
    </xf>
    <xf numFmtId="0" fontId="19" fillId="20" borderId="5" xfId="59" applyFill="1" applyBorder="1" applyAlignment="1">
      <alignment vertical="center"/>
    </xf>
    <xf numFmtId="0" fontId="0" fillId="0" borderId="41" xfId="0" applyFont="1" applyBorder="1" applyAlignment="1">
      <alignment horizontal="center" vertical="center"/>
    </xf>
    <xf numFmtId="0" fontId="0" fillId="0" borderId="101" xfId="0" applyFont="1" applyBorder="1"/>
    <xf numFmtId="0" fontId="0" fillId="20" borderId="46" xfId="0" applyFill="1" applyBorder="1"/>
    <xf numFmtId="0" fontId="0" fillId="0" borderId="87" xfId="0" applyBorder="1" applyAlignment="1">
      <alignment horizontal="center" vertical="center"/>
    </xf>
    <xf numFmtId="0" fontId="0" fillId="0" borderId="87" xfId="0" applyBorder="1" applyAlignment="1">
      <alignment wrapText="1"/>
    </xf>
    <xf numFmtId="0" fontId="2" fillId="19" borderId="32" xfId="0" applyFont="1" applyFill="1" applyBorder="1" applyAlignment="1">
      <alignment horizontal="center" vertical="center" wrapText="1"/>
    </xf>
    <xf numFmtId="0" fontId="2" fillId="19" borderId="106" xfId="0" applyFont="1" applyFill="1" applyBorder="1" applyAlignment="1">
      <alignment horizontal="center" vertical="center" wrapText="1"/>
    </xf>
    <xf numFmtId="0" fontId="17" fillId="18" borderId="110" xfId="0" applyFont="1" applyFill="1" applyBorder="1" applyAlignment="1"/>
    <xf numFmtId="0" fontId="17" fillId="18" borderId="111" xfId="0" applyFont="1" applyFill="1" applyBorder="1" applyAlignment="1"/>
    <xf numFmtId="0" fontId="0" fillId="0" borderId="107" xfId="0" applyFont="1" applyBorder="1" applyAlignment="1">
      <alignment vertical="center" wrapText="1"/>
    </xf>
    <xf numFmtId="49" fontId="0" fillId="20" borderId="6" xfId="0" applyNumberFormat="1" applyFont="1" applyFill="1" applyBorder="1" applyAlignment="1">
      <alignment vertical="center" wrapText="1"/>
    </xf>
    <xf numFmtId="0" fontId="2" fillId="20" borderId="101" xfId="0" applyFont="1" applyFill="1" applyBorder="1"/>
    <xf numFmtId="0" fontId="0" fillId="20" borderId="0" xfId="0" applyFill="1" applyBorder="1"/>
    <xf numFmtId="0" fontId="16" fillId="20" borderId="0" xfId="0" applyFont="1" applyFill="1" applyBorder="1" applyAlignment="1">
      <alignment horizontal="left" vertical="top"/>
    </xf>
    <xf numFmtId="0" fontId="19" fillId="20" borderId="5" xfId="59" applyFill="1" applyBorder="1"/>
    <xf numFmtId="0" fontId="0" fillId="20" borderId="0" xfId="0" applyFill="1" applyBorder="1" applyAlignment="1">
      <alignment vertical="center" wrapText="1"/>
    </xf>
    <xf numFmtId="0" fontId="19" fillId="20" borderId="45" xfId="59" applyFill="1" applyBorder="1"/>
    <xf numFmtId="0" fontId="0" fillId="20" borderId="115" xfId="0" applyFill="1" applyBorder="1" applyAlignment="1">
      <alignment vertical="center" wrapText="1"/>
    </xf>
    <xf numFmtId="0" fontId="0" fillId="0" borderId="87" xfId="0" applyBorder="1" applyAlignment="1">
      <alignment vertical="center" wrapText="1"/>
    </xf>
    <xf numFmtId="0" fontId="0" fillId="0" borderId="41" xfId="0" applyBorder="1" applyAlignment="1">
      <alignment vertical="center" wrapText="1"/>
    </xf>
    <xf numFmtId="0" fontId="0" fillId="0" borderId="109" xfId="0" applyBorder="1" applyAlignment="1">
      <alignment vertical="center" wrapText="1"/>
    </xf>
    <xf numFmtId="0" fontId="2" fillId="19" borderId="116" xfId="0" applyFont="1" applyFill="1" applyBorder="1" applyAlignment="1">
      <alignment horizontal="center" vertical="top"/>
    </xf>
    <xf numFmtId="0" fontId="2" fillId="19" borderId="117" xfId="0" applyFont="1" applyFill="1" applyBorder="1" applyAlignment="1">
      <alignment horizontal="center" vertical="top"/>
    </xf>
    <xf numFmtId="0" fontId="16" fillId="17" borderId="106" xfId="0" applyFont="1" applyFill="1" applyBorder="1" applyAlignment="1">
      <alignment vertical="top"/>
    </xf>
    <xf numFmtId="0" fontId="2" fillId="19" borderId="114" xfId="0" applyFont="1" applyFill="1" applyBorder="1" applyAlignment="1">
      <alignment horizontal="center" vertical="top"/>
    </xf>
    <xf numFmtId="0" fontId="2" fillId="20" borderId="0" xfId="0" applyFont="1" applyFill="1" applyBorder="1" applyAlignment="1">
      <alignment vertical="center" wrapText="1"/>
    </xf>
    <xf numFmtId="0" fontId="0" fillId="20" borderId="118" xfId="0" applyFill="1" applyBorder="1" applyAlignment="1">
      <alignment horizontal="center" vertical="center"/>
    </xf>
    <xf numFmtId="0" fontId="0" fillId="20" borderId="119" xfId="0" applyFill="1" applyBorder="1" applyAlignment="1">
      <alignment horizontal="center" vertical="center"/>
    </xf>
    <xf numFmtId="0" fontId="0" fillId="20" borderId="120" xfId="0" applyFill="1" applyBorder="1" applyAlignment="1">
      <alignment horizontal="center" vertical="center"/>
    </xf>
    <xf numFmtId="0" fontId="0" fillId="20" borderId="121" xfId="0" applyFill="1" applyBorder="1" applyAlignment="1">
      <alignment horizontal="center" vertical="center"/>
    </xf>
    <xf numFmtId="0" fontId="2" fillId="20" borderId="44" xfId="0" applyFont="1" applyFill="1" applyBorder="1" applyAlignment="1">
      <alignment vertical="center" wrapText="1"/>
    </xf>
    <xf numFmtId="0" fontId="0" fillId="0" borderId="109" xfId="0" applyBorder="1" applyAlignment="1">
      <alignment horizontal="center" vertical="center"/>
    </xf>
    <xf numFmtId="0" fontId="0" fillId="0" borderId="109" xfId="0" applyBorder="1" applyAlignment="1">
      <alignment wrapText="1"/>
    </xf>
    <xf numFmtId="0" fontId="0" fillId="20" borderId="0" xfId="0" applyFill="1" applyAlignment="1">
      <alignment horizontal="left" vertical="top"/>
    </xf>
    <xf numFmtId="0" fontId="2" fillId="19" borderId="122" xfId="0" applyFont="1" applyFill="1" applyBorder="1" applyAlignment="1">
      <alignment horizontal="center" vertical="top" wrapText="1"/>
    </xf>
    <xf numFmtId="0" fontId="0" fillId="20" borderId="44" xfId="0" applyFill="1" applyBorder="1" applyAlignment="1">
      <alignment vertical="center"/>
    </xf>
    <xf numFmtId="0" fontId="16" fillId="20" borderId="5" xfId="0" applyFont="1" applyFill="1" applyBorder="1" applyAlignment="1">
      <alignment vertical="top"/>
    </xf>
    <xf numFmtId="0" fontId="16" fillId="20" borderId="44" xfId="0" applyFont="1" applyFill="1" applyBorder="1" applyAlignment="1">
      <alignment vertical="top"/>
    </xf>
    <xf numFmtId="0" fontId="19" fillId="20" borderId="7" xfId="59" applyFill="1" applyBorder="1" applyAlignment="1">
      <alignment vertical="center"/>
    </xf>
    <xf numFmtId="0" fontId="0" fillId="20" borderId="96" xfId="0" applyFill="1" applyBorder="1" applyAlignment="1">
      <alignment vertical="center"/>
    </xf>
    <xf numFmtId="0" fontId="0" fillId="0" borderId="14" xfId="0" applyFont="1" applyBorder="1" applyAlignment="1">
      <alignment horizontal="center" vertical="center"/>
    </xf>
    <xf numFmtId="0" fontId="0" fillId="20" borderId="25" xfId="0" applyFont="1" applyFill="1" applyBorder="1" applyAlignment="1">
      <alignment horizontal="center" vertical="center"/>
    </xf>
    <xf numFmtId="0" fontId="0" fillId="0" borderId="14" xfId="0" applyFont="1" applyBorder="1" applyAlignment="1">
      <alignment vertical="center" wrapText="1"/>
    </xf>
    <xf numFmtId="0" fontId="0" fillId="20" borderId="25" xfId="0" applyFont="1" applyFill="1" applyBorder="1" applyAlignment="1">
      <alignment vertical="top"/>
    </xf>
    <xf numFmtId="0" fontId="0" fillId="0" borderId="14" xfId="0" applyFont="1" applyBorder="1" applyAlignment="1">
      <alignment horizontal="left" vertical="center" wrapText="1"/>
    </xf>
    <xf numFmtId="0" fontId="23" fillId="20" borderId="25" xfId="0" applyFont="1" applyFill="1" applyBorder="1" applyAlignment="1">
      <alignment horizontal="left" vertical="center" wrapText="1"/>
    </xf>
    <xf numFmtId="0" fontId="0" fillId="20" borderId="109" xfId="0" applyFont="1" applyFill="1" applyBorder="1" applyAlignment="1">
      <alignment horizontal="center" vertical="center"/>
    </xf>
    <xf numFmtId="0" fontId="0" fillId="20" borderId="109" xfId="0" applyFont="1" applyFill="1" applyBorder="1" applyAlignment="1">
      <alignment vertical="top"/>
    </xf>
    <xf numFmtId="0" fontId="23" fillId="20" borderId="109" xfId="0" applyFont="1" applyFill="1" applyBorder="1" applyAlignment="1">
      <alignment horizontal="left" vertical="center" wrapText="1"/>
    </xf>
    <xf numFmtId="0" fontId="16" fillId="17" borderId="33" xfId="0" applyFont="1" applyFill="1" applyBorder="1" applyAlignment="1">
      <alignment vertical="top"/>
    </xf>
    <xf numFmtId="0" fontId="16" fillId="17" borderId="34" xfId="0" applyFont="1" applyFill="1" applyBorder="1" applyAlignment="1">
      <alignment vertical="top"/>
    </xf>
    <xf numFmtId="0" fontId="0" fillId="20" borderId="0" xfId="0" applyFill="1" applyAlignment="1">
      <alignment wrapText="1"/>
    </xf>
    <xf numFmtId="0" fontId="0" fillId="20" borderId="0" xfId="0" applyFill="1" applyAlignment="1">
      <alignment horizontal="center" vertical="center" wrapText="1"/>
    </xf>
    <xf numFmtId="0" fontId="0" fillId="20" borderId="0" xfId="0" applyFont="1" applyFill="1"/>
    <xf numFmtId="0" fontId="0" fillId="20" borderId="0" xfId="0" applyFont="1" applyFill="1" applyAlignment="1">
      <alignment vertical="top"/>
    </xf>
    <xf numFmtId="0" fontId="0" fillId="20" borderId="10" xfId="0" applyFont="1" applyFill="1" applyBorder="1" applyAlignment="1">
      <alignment horizontal="center" vertical="center"/>
    </xf>
    <xf numFmtId="0" fontId="0" fillId="20" borderId="10" xfId="0" applyFont="1" applyFill="1" applyBorder="1" applyAlignment="1">
      <alignment vertical="center" wrapText="1"/>
    </xf>
    <xf numFmtId="49" fontId="0" fillId="20" borderId="10" xfId="0" applyNumberFormat="1" applyFont="1" applyFill="1" applyBorder="1" applyAlignment="1">
      <alignment horizontal="center" vertical="center" wrapText="1"/>
    </xf>
    <xf numFmtId="0" fontId="27" fillId="21" borderId="10" xfId="0" applyFont="1" applyFill="1" applyBorder="1" applyAlignment="1">
      <alignment horizontal="center" vertical="center"/>
    </xf>
    <xf numFmtId="0" fontId="27" fillId="21" borderId="10" xfId="0" applyFont="1" applyFill="1" applyBorder="1" applyAlignment="1">
      <alignment horizontal="center" vertical="top" wrapText="1"/>
    </xf>
    <xf numFmtId="0" fontId="28" fillId="20" borderId="0" xfId="0" applyFont="1" applyFill="1"/>
    <xf numFmtId="0" fontId="26" fillId="20" borderId="10" xfId="0" applyFont="1" applyFill="1" applyBorder="1" applyAlignment="1">
      <alignment vertical="center" wrapText="1"/>
    </xf>
    <xf numFmtId="49" fontId="0" fillId="20" borderId="0" xfId="0" applyNumberFormat="1" applyFont="1" applyFill="1"/>
    <xf numFmtId="0" fontId="0" fillId="20" borderId="0" xfId="0" applyFont="1" applyFill="1" applyAlignment="1">
      <alignment wrapText="1"/>
    </xf>
    <xf numFmtId="0" fontId="0" fillId="0" borderId="0" xfId="0" applyFont="1" applyFill="1"/>
    <xf numFmtId="49" fontId="0" fillId="0" borderId="0" xfId="0" applyNumberFormat="1" applyFont="1" applyFill="1"/>
    <xf numFmtId="0" fontId="29" fillId="20" borderId="0" xfId="0" applyFont="1" applyFill="1"/>
    <xf numFmtId="49" fontId="0" fillId="0" borderId="11"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left" wrapText="1"/>
    </xf>
    <xf numFmtId="0" fontId="0" fillId="0" borderId="10" xfId="0" applyFont="1" applyFill="1" applyBorder="1" applyAlignment="1">
      <alignment horizontal="center" vertical="center"/>
    </xf>
    <xf numFmtId="0" fontId="26" fillId="0" borderId="10" xfId="0" applyFont="1" applyFill="1" applyBorder="1" applyAlignment="1">
      <alignment vertical="center" wrapText="1"/>
    </xf>
    <xf numFmtId="0" fontId="0" fillId="0" borderId="12"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wrapText="1"/>
    </xf>
    <xf numFmtId="0" fontId="0" fillId="0" borderId="0" xfId="0" applyFont="1" applyFill="1" applyBorder="1" applyAlignment="1">
      <alignment vertical="center" wrapText="1"/>
    </xf>
    <xf numFmtId="0" fontId="18" fillId="0" borderId="10" xfId="0"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49" fontId="0" fillId="0" borderId="12" xfId="0" applyNumberFormat="1" applyFont="1" applyFill="1" applyBorder="1" applyAlignment="1">
      <alignment horizontal="left" vertical="center" wrapText="1"/>
    </xf>
    <xf numFmtId="49" fontId="0" fillId="0" borderId="12"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4" xfId="0" applyNumberFormat="1" applyFont="1" applyFill="1" applyBorder="1" applyAlignment="1">
      <alignment horizontal="left" vertical="center" wrapText="1"/>
    </xf>
    <xf numFmtId="49" fontId="0" fillId="0" borderId="15" xfId="0" applyNumberFormat="1" applyFont="1" applyFill="1" applyBorder="1" applyAlignment="1">
      <alignment horizontal="left" vertical="center" wrapText="1"/>
    </xf>
    <xf numFmtId="0" fontId="27" fillId="21" borderId="25" xfId="0" applyFont="1" applyFill="1" applyBorder="1" applyAlignment="1">
      <alignment horizontal="center" vertical="center"/>
    </xf>
    <xf numFmtId="0" fontId="27" fillId="21" borderId="132" xfId="0" applyFont="1" applyFill="1" applyBorder="1" applyAlignment="1">
      <alignment horizontal="center" vertical="center" wrapText="1"/>
    </xf>
    <xf numFmtId="0" fontId="27" fillId="21" borderId="25" xfId="0" applyFont="1" applyFill="1" applyBorder="1" applyAlignment="1">
      <alignment horizontal="center" vertical="top" wrapText="1"/>
    </xf>
    <xf numFmtId="49" fontId="0" fillId="0" borderId="130" xfId="0" applyNumberFormat="1" applyFont="1" applyFill="1" applyBorder="1" applyAlignment="1">
      <alignment horizontal="left" vertical="center" wrapText="1"/>
    </xf>
    <xf numFmtId="49" fontId="0" fillId="0" borderId="15" xfId="0" applyNumberFormat="1" applyFont="1" applyFill="1" applyBorder="1" applyAlignment="1">
      <alignment horizontal="center" vertical="center" wrapText="1"/>
    </xf>
    <xf numFmtId="0" fontId="27" fillId="21" borderId="19" xfId="0" applyFont="1" applyFill="1" applyBorder="1" applyAlignment="1">
      <alignment horizontal="center" vertical="center"/>
    </xf>
    <xf numFmtId="0" fontId="27" fillId="21" borderId="20" xfId="0" applyFont="1" applyFill="1" applyBorder="1" applyAlignment="1">
      <alignment horizontal="center" vertical="center"/>
    </xf>
    <xf numFmtId="0" fontId="27" fillId="21" borderId="20" xfId="0" applyFont="1" applyFill="1" applyBorder="1" applyAlignment="1">
      <alignment horizontal="center" vertical="top" wrapText="1"/>
    </xf>
    <xf numFmtId="0" fontId="27" fillId="21" borderId="21" xfId="0" applyFont="1" applyFill="1" applyBorder="1" applyAlignment="1">
      <alignment horizontal="center" vertical="top" wrapText="1"/>
    </xf>
    <xf numFmtId="49" fontId="0" fillId="0" borderId="129" xfId="0" applyNumberFormat="1" applyFont="1" applyFill="1" applyBorder="1" applyAlignment="1">
      <alignment horizontal="center" vertical="center" wrapText="1"/>
    </xf>
    <xf numFmtId="49" fontId="0" fillId="0" borderId="130" xfId="0" applyNumberFormat="1" applyFont="1" applyFill="1" applyBorder="1" applyAlignment="1">
      <alignment horizontal="center" vertical="center" wrapText="1"/>
    </xf>
    <xf numFmtId="0" fontId="0" fillId="0" borderId="130" xfId="0" applyFont="1" applyFill="1" applyBorder="1" applyAlignment="1">
      <alignment vertical="center" wrapText="1"/>
    </xf>
    <xf numFmtId="0" fontId="0" fillId="0" borderId="130" xfId="0" applyFont="1" applyFill="1" applyBorder="1" applyAlignment="1">
      <alignment horizontal="left" wrapText="1"/>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49" fontId="0" fillId="0" borderId="13" xfId="0" applyNumberFormat="1" applyFont="1" applyFill="1" applyBorder="1" applyAlignment="1">
      <alignment horizontal="center" vertical="center" wrapText="1"/>
    </xf>
    <xf numFmtId="0" fontId="30" fillId="0" borderId="0" xfId="60" applyFill="1"/>
    <xf numFmtId="49" fontId="0" fillId="0" borderId="10" xfId="0" applyNumberFormat="1" applyFont="1" applyFill="1" applyBorder="1" applyAlignment="1">
      <alignment horizontal="center" wrapText="1"/>
    </xf>
    <xf numFmtId="49" fontId="0" fillId="0" borderId="131" xfId="0" applyNumberFormat="1" applyFont="1" applyFill="1" applyBorder="1" applyAlignment="1">
      <alignment horizontal="left" vertical="center" wrapText="1"/>
    </xf>
    <xf numFmtId="0" fontId="0" fillId="0" borderId="129"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16" fillId="2" borderId="27" xfId="0" applyFont="1" applyFill="1" applyBorder="1" applyAlignment="1">
      <alignment vertical="center"/>
    </xf>
    <xf numFmtId="0" fontId="16" fillId="2" borderId="28" xfId="0" applyFont="1" applyFill="1" applyBorder="1" applyAlignment="1">
      <alignment vertical="center"/>
    </xf>
    <xf numFmtId="0" fontId="16" fillId="2" borderId="29" xfId="0" applyFont="1" applyFill="1" applyBorder="1" applyAlignment="1">
      <alignment vertical="center"/>
    </xf>
    <xf numFmtId="0" fontId="16" fillId="2" borderId="20"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7" fillId="18" borderId="3" xfId="0" applyFont="1" applyFill="1" applyBorder="1" applyAlignment="1">
      <alignment horizontal="center"/>
    </xf>
    <xf numFmtId="0" fontId="17" fillId="18" borderId="4" xfId="0" applyFont="1" applyFill="1" applyBorder="1" applyAlignment="1">
      <alignment horizontal="center"/>
    </xf>
    <xf numFmtId="0" fontId="16" fillId="17" borderId="30" xfId="0" applyFont="1" applyFill="1" applyBorder="1" applyAlignment="1">
      <alignment horizontal="left" vertical="top"/>
    </xf>
    <xf numFmtId="0" fontId="16" fillId="17" borderId="31" xfId="0" applyFont="1" applyFill="1" applyBorder="1" applyAlignment="1">
      <alignment horizontal="left" vertical="top"/>
    </xf>
    <xf numFmtId="0" fontId="16" fillId="17" borderId="32" xfId="0" applyFont="1" applyFill="1" applyBorder="1" applyAlignment="1">
      <alignment horizontal="left" vertical="top"/>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26" xfId="0" applyFont="1" applyBorder="1" applyAlignment="1">
      <alignment horizontal="center" vertical="center"/>
    </xf>
    <xf numFmtId="0" fontId="2" fillId="0" borderId="40" xfId="0" applyFont="1" applyBorder="1" applyAlignment="1">
      <alignment horizontal="center" vertical="center"/>
    </xf>
    <xf numFmtId="0" fontId="16" fillId="2" borderId="19" xfId="0" applyFont="1" applyFill="1" applyBorder="1" applyAlignment="1">
      <alignment vertical="center" wrapText="1"/>
    </xf>
    <xf numFmtId="0" fontId="16" fillId="2" borderId="20" xfId="0" applyFont="1" applyFill="1" applyBorder="1" applyAlignment="1">
      <alignment vertical="center" wrapText="1"/>
    </xf>
    <xf numFmtId="0" fontId="2" fillId="0" borderId="105" xfId="0" applyFont="1" applyBorder="1" applyAlignment="1">
      <alignment horizontal="center" vertical="center" wrapText="1"/>
    </xf>
    <xf numFmtId="0" fontId="2" fillId="0" borderId="107" xfId="0" applyFont="1" applyBorder="1" applyAlignment="1">
      <alignment horizontal="center" vertical="center" wrapText="1"/>
    </xf>
    <xf numFmtId="0" fontId="2" fillId="20" borderId="125" xfId="0" applyFont="1" applyFill="1" applyBorder="1" applyAlignment="1">
      <alignment horizontal="center" vertical="center"/>
    </xf>
    <xf numFmtId="0" fontId="2" fillId="20" borderId="126" xfId="0" applyFont="1" applyFill="1" applyBorder="1" applyAlignment="1">
      <alignment horizontal="center" vertical="center"/>
    </xf>
    <xf numFmtId="0" fontId="16" fillId="20" borderId="107" xfId="0" applyFont="1" applyFill="1" applyBorder="1" applyAlignment="1">
      <alignment horizontal="center" vertical="center"/>
    </xf>
    <xf numFmtId="0" fontId="16" fillId="20" borderId="113" xfId="0" applyFont="1" applyFill="1" applyBorder="1" applyAlignment="1">
      <alignment horizontal="center" vertical="center"/>
    </xf>
    <xf numFmtId="0" fontId="16" fillId="20" borderId="126" xfId="0" applyFont="1" applyFill="1" applyBorder="1" applyAlignment="1">
      <alignment horizontal="center" vertical="center"/>
    </xf>
    <xf numFmtId="0" fontId="16" fillId="20" borderId="128" xfId="0" applyFont="1" applyFill="1" applyBorder="1" applyAlignment="1">
      <alignment horizontal="center" vertical="center"/>
    </xf>
    <xf numFmtId="0" fontId="2" fillId="0" borderId="105" xfId="0" applyFont="1" applyBorder="1" applyAlignment="1">
      <alignment horizontal="center" vertical="center"/>
    </xf>
    <xf numFmtId="0" fontId="2" fillId="0" borderId="107"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13"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17" fillId="18" borderId="104" xfId="0" applyFont="1" applyFill="1" applyBorder="1" applyAlignment="1">
      <alignment horizontal="center"/>
    </xf>
    <xf numFmtId="0" fontId="17" fillId="18" borderId="111" xfId="0" applyFont="1" applyFill="1" applyBorder="1" applyAlignment="1">
      <alignment horizontal="center"/>
    </xf>
    <xf numFmtId="0" fontId="17" fillId="18" borderId="112" xfId="0" applyFont="1" applyFill="1" applyBorder="1" applyAlignment="1">
      <alignment horizontal="center"/>
    </xf>
    <xf numFmtId="0" fontId="16" fillId="2" borderId="123" xfId="0" applyFont="1" applyFill="1" applyBorder="1" applyAlignment="1">
      <alignment vertical="center" wrapText="1"/>
    </xf>
    <xf numFmtId="0" fontId="16" fillId="2" borderId="124" xfId="0" applyFont="1" applyFill="1" applyBorder="1" applyAlignment="1">
      <alignment vertical="center" wrapText="1"/>
    </xf>
    <xf numFmtId="0" fontId="16" fillId="17" borderId="5" xfId="0" applyFont="1" applyFill="1" applyBorder="1" applyAlignment="1">
      <alignment horizontal="left" vertical="top"/>
    </xf>
    <xf numFmtId="0" fontId="16" fillId="17" borderId="0" xfId="0" applyFont="1" applyFill="1" applyBorder="1" applyAlignment="1">
      <alignment horizontal="left" vertical="top"/>
    </xf>
    <xf numFmtId="0" fontId="16" fillId="17" borderId="6" xfId="0" applyFont="1" applyFill="1" applyBorder="1" applyAlignment="1">
      <alignment horizontal="left" vertical="top"/>
    </xf>
    <xf numFmtId="0" fontId="16" fillId="2" borderId="102"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03"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08" xfId="0" applyFont="1" applyFill="1" applyBorder="1" applyAlignment="1">
      <alignment vertical="center" wrapText="1"/>
    </xf>
    <xf numFmtId="0" fontId="16" fillId="2" borderId="109" xfId="0" applyFont="1" applyFill="1" applyBorder="1" applyAlignment="1">
      <alignment vertical="center" wrapText="1"/>
    </xf>
    <xf numFmtId="0" fontId="0" fillId="2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49" fontId="0" fillId="0" borderId="69" xfId="0" applyNumberFormat="1" applyFont="1" applyFill="1" applyBorder="1" applyAlignment="1">
      <alignment horizontal="left" vertical="center" wrapText="1"/>
    </xf>
    <xf numFmtId="49" fontId="0" fillId="0" borderId="71" xfId="0" applyNumberFormat="1" applyFont="1" applyFill="1" applyBorder="1" applyAlignment="1">
      <alignment horizontal="left" vertical="center" wrapText="1"/>
    </xf>
    <xf numFmtId="49" fontId="0" fillId="0" borderId="134" xfId="0" applyNumberFormat="1" applyFont="1" applyFill="1" applyBorder="1" applyAlignment="1">
      <alignment horizontal="left" vertical="center" wrapText="1"/>
    </xf>
    <xf numFmtId="49" fontId="0" fillId="0" borderId="135" xfId="0" applyNumberFormat="1" applyFont="1" applyFill="1" applyBorder="1" applyAlignment="1">
      <alignment horizontal="left" vertical="center" wrapText="1"/>
    </xf>
    <xf numFmtId="0" fontId="27" fillId="21" borderId="132" xfId="0" applyFont="1" applyFill="1" applyBorder="1" applyAlignment="1">
      <alignment horizontal="center" vertical="center"/>
    </xf>
    <xf numFmtId="0" fontId="27" fillId="21" borderId="133" xfId="0" applyFont="1" applyFill="1" applyBorder="1" applyAlignment="1">
      <alignment horizontal="center" vertical="center"/>
    </xf>
    <xf numFmtId="49" fontId="0" fillId="0" borderId="25" xfId="0" applyNumberFormat="1" applyFont="1" applyFill="1" applyBorder="1" applyAlignment="1">
      <alignment horizontal="left" vertical="center" wrapText="1"/>
    </xf>
    <xf numFmtId="49" fontId="0" fillId="0" borderId="109" xfId="0" applyNumberFormat="1" applyFont="1" applyFill="1" applyBorder="1" applyAlignment="1">
      <alignment horizontal="left" vertical="center" wrapText="1"/>
    </xf>
    <xf numFmtId="49" fontId="0" fillId="0" borderId="17" xfId="0" applyNumberFormat="1" applyFont="1" applyFill="1" applyBorder="1" applyAlignment="1">
      <alignment horizontal="left" vertical="center" wrapText="1"/>
    </xf>
    <xf numFmtId="49" fontId="0" fillId="0" borderId="60" xfId="0" applyNumberFormat="1" applyFont="1" applyFill="1" applyBorder="1" applyAlignment="1">
      <alignment horizontal="left" vertical="center" wrapText="1"/>
    </xf>
    <xf numFmtId="49" fontId="0" fillId="0" borderId="62" xfId="0" applyNumberFormat="1" applyFont="1" applyFill="1" applyBorder="1" applyAlignment="1">
      <alignment horizontal="left" vertical="center" wrapText="1"/>
    </xf>
    <xf numFmtId="49" fontId="31" fillId="0" borderId="20" xfId="0" applyNumberFormat="1" applyFont="1" applyFill="1" applyBorder="1" applyAlignment="1">
      <alignment horizontal="center" vertical="center" wrapText="1"/>
    </xf>
    <xf numFmtId="49" fontId="31" fillId="0" borderId="109" xfId="0" applyNumberFormat="1" applyFont="1" applyFill="1" applyBorder="1" applyAlignment="1">
      <alignment horizontal="center" vertical="center" wrapText="1"/>
    </xf>
    <xf numFmtId="49" fontId="31" fillId="0" borderId="17"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49" fontId="0" fillId="0" borderId="109"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30" fillId="0" borderId="0" xfId="60" applyNumberFormat="1" applyFill="1" applyBorder="1" applyAlignment="1">
      <alignment horizontal="left" vertical="center" wrapText="1"/>
    </xf>
    <xf numFmtId="0" fontId="0" fillId="0" borderId="0" xfId="0"/>
  </cellXfs>
  <cellStyles count="61">
    <cellStyle name="%" xfId="7"/>
    <cellStyle name="Comma 2" xfId="8"/>
    <cellStyle name="Comma 2 2" xfId="9"/>
    <cellStyle name="Comma 3" xfId="10"/>
    <cellStyle name="Currency 2" xfId="11"/>
    <cellStyle name="DividerBlue" xfId="12"/>
    <cellStyle name="DividerGreen" xfId="13"/>
    <cellStyle name="DividerGrey" xfId="14"/>
    <cellStyle name="DividerLilac" xfId="15"/>
    <cellStyle name="DividerPink" xfId="16"/>
    <cellStyle name="DividerYellow" xfId="17"/>
    <cellStyle name="EYInputValue" xfId="18"/>
    <cellStyle name="Hiperłącze" xfId="59" builtinId="8"/>
    <cellStyle name="Hiperłącze 2" xfId="19"/>
    <cellStyle name="Hyperlink 2" xfId="20"/>
    <cellStyle name="Normal 14" xfId="21"/>
    <cellStyle name="Normal 15" xfId="22"/>
    <cellStyle name="Normal 16" xfId="23"/>
    <cellStyle name="Normal 16 2" xfId="24"/>
    <cellStyle name="Normal 17" xfId="25"/>
    <cellStyle name="Normal 18" xfId="26"/>
    <cellStyle name="Normal 19" xfId="27"/>
    <cellStyle name="Normal 2" xfId="28"/>
    <cellStyle name="Normal 2 2" xfId="4"/>
    <cellStyle name="Normal 2 2 2" xfId="29"/>
    <cellStyle name="Normal 2 2 2 2" xfId="30"/>
    <cellStyle name="Normal 2 3" xfId="31"/>
    <cellStyle name="Normal 2 4" xfId="6"/>
    <cellStyle name="Normal 20" xfId="32"/>
    <cellStyle name="Normal 20 2" xfId="33"/>
    <cellStyle name="Normal 21" xfId="34"/>
    <cellStyle name="Normal 22" xfId="35"/>
    <cellStyle name="Normal 3" xfId="36"/>
    <cellStyle name="Normal 3 2" xfId="37"/>
    <cellStyle name="Normal 3 3" xfId="38"/>
    <cellStyle name="Normal 3 4" xfId="39"/>
    <cellStyle name="Normal 4" xfId="40"/>
    <cellStyle name="Normal 6" xfId="41"/>
    <cellStyle name="Normalny" xfId="0" builtinId="0"/>
    <cellStyle name="Normalny 2" xfId="2"/>
    <cellStyle name="Normalny 2 2" xfId="3"/>
    <cellStyle name="Normalny 2 3" xfId="57"/>
    <cellStyle name="Normalny 3" xfId="58"/>
    <cellStyle name="Normalny 4" xfId="1"/>
    <cellStyle name="Percent 2" xfId="42"/>
    <cellStyle name="Procentowy 2" xfId="43"/>
    <cellStyle name="TableBlueBody" xfId="44"/>
    <cellStyle name="TableBlueHeader" xfId="45"/>
    <cellStyle name="TableGreenBody" xfId="46"/>
    <cellStyle name="TableGreenHeader" xfId="47"/>
    <cellStyle name="TableGreyBody" xfId="48"/>
    <cellStyle name="TableGreyHeader" xfId="49"/>
    <cellStyle name="TableLilacBody" xfId="5"/>
    <cellStyle name="TableLilacHeader" xfId="50"/>
    <cellStyle name="TablePinkBody" xfId="51"/>
    <cellStyle name="TablePinkHeader" xfId="52"/>
    <cellStyle name="TableWhiteBody" xfId="53"/>
    <cellStyle name="TableWhiteHeader" xfId="54"/>
    <cellStyle name="TableYellowBody" xfId="55"/>
    <cellStyle name="TableYellowHeader" xfId="56"/>
    <cellStyle name="Złe" xfId="60"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hema.bfg.pl/resolution/ddppsr/2/DDPPSRF5A.xsd" TargetMode="External"/><Relationship Id="rId13" Type="http://schemas.openxmlformats.org/officeDocument/2006/relationships/hyperlink" Target="http://schema.bfg.pl/resolution/ddppsr/2/DDPPSRF1.xsd" TargetMode="External"/><Relationship Id="rId3" Type="http://schemas.openxmlformats.org/officeDocument/2006/relationships/hyperlink" Target="http://schema.bfg.pl/resolution/ddp/2/DDPF5A.xsd" TargetMode="External"/><Relationship Id="rId7" Type="http://schemas.openxmlformats.org/officeDocument/2006/relationships/hyperlink" Target="http://schema.bfg.pl/resolution/ddppsr/2/DDPPSRF3.xsd" TargetMode="External"/><Relationship Id="rId12" Type="http://schemas.openxmlformats.org/officeDocument/2006/relationships/hyperlink" Target="http://schema.bfg.pl/resolution/ddp/2/DDPF1.xsd" TargetMode="External"/><Relationship Id="rId2" Type="http://schemas.openxmlformats.org/officeDocument/2006/relationships/hyperlink" Target="http://schema.bfg.pl/resolution/ddp/2/DDPF3.xsd" TargetMode="External"/><Relationship Id="rId1" Type="http://schemas.openxmlformats.org/officeDocument/2006/relationships/hyperlink" Target="http://schema.bfg.pl/resolution/ddp/2/DDPF1.xsd" TargetMode="External"/><Relationship Id="rId6" Type="http://schemas.openxmlformats.org/officeDocument/2006/relationships/hyperlink" Target="http://schema.bfg.pl/resolution/ddp/2/DDPF14.xsd" TargetMode="External"/><Relationship Id="rId11" Type="http://schemas.openxmlformats.org/officeDocument/2006/relationships/hyperlink" Target="http://schema.bfg.pl/resolution/ddppsr/2/DDPPSRF14.xsd" TargetMode="External"/><Relationship Id="rId5" Type="http://schemas.openxmlformats.org/officeDocument/2006/relationships/hyperlink" Target="http://schema.bfg.pl/resolution/ddp/2/DDPF13A.xsd" TargetMode="External"/><Relationship Id="rId10" Type="http://schemas.openxmlformats.org/officeDocument/2006/relationships/hyperlink" Target="http://schema.bfg.pl/resolution/ddppsr/2/DDPPSRF13A.xsd" TargetMode="External"/><Relationship Id="rId4" Type="http://schemas.openxmlformats.org/officeDocument/2006/relationships/hyperlink" Target="http://schema.bfg.pl/resolution/ddp/2/DDPF9.xsd" TargetMode="External"/><Relationship Id="rId9" Type="http://schemas.openxmlformats.org/officeDocument/2006/relationships/hyperlink" Target="http://schema.bfg.pl/resolution/ddppsr/2/DDPPSRF9.xsd"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hema.bfg.pl/resolution/ddppsr/2/DDPPSRF1.xsd" TargetMode="External"/><Relationship Id="rId1" Type="http://schemas.openxmlformats.org/officeDocument/2006/relationships/hyperlink" Target="http://schema.bfg.pl/resolution/ddp/2/DDPF1.xs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4"/>
  <sheetViews>
    <sheetView topLeftCell="A40" zoomScale="85" zoomScaleNormal="85" workbookViewId="0">
      <selection activeCell="G48" sqref="G48"/>
    </sheetView>
  </sheetViews>
  <sheetFormatPr defaultRowHeight="15"/>
  <cols>
    <col min="1" max="1" width="9.140625" style="26"/>
    <col min="2" max="2" width="15" style="26" customWidth="1"/>
    <col min="3" max="3" width="33.85546875" style="26" customWidth="1"/>
    <col min="4" max="4" width="15.42578125" style="26" bestFit="1" customWidth="1"/>
    <col min="5" max="5" width="92.28515625" style="26" bestFit="1" customWidth="1"/>
    <col min="6" max="6" width="36.28515625" style="26" customWidth="1"/>
    <col min="7" max="7" width="34" style="26" customWidth="1"/>
    <col min="8" max="8" width="27.5703125" style="26" customWidth="1"/>
    <col min="9" max="16384" width="9.140625" style="26"/>
  </cols>
  <sheetData>
    <row r="1" spans="2:8" ht="15.75" thickBot="1"/>
    <row r="2" spans="2:8" ht="19.5" thickBot="1">
      <c r="B2" s="1" t="s">
        <v>62</v>
      </c>
      <c r="C2" s="2"/>
      <c r="D2" s="2"/>
      <c r="E2" s="2"/>
      <c r="F2" s="239" t="s">
        <v>0</v>
      </c>
      <c r="G2" s="240"/>
    </row>
    <row r="3" spans="2:8" ht="78.75" customHeight="1">
      <c r="B3" s="248" t="s">
        <v>103</v>
      </c>
      <c r="C3" s="249"/>
      <c r="D3" s="249"/>
      <c r="E3" s="249"/>
      <c r="F3" s="237" t="s">
        <v>104</v>
      </c>
      <c r="G3" s="238"/>
    </row>
    <row r="4" spans="2:8" ht="15.75">
      <c r="B4" s="241" t="s">
        <v>32</v>
      </c>
      <c r="C4" s="242"/>
      <c r="D4" s="242"/>
      <c r="E4" s="242"/>
      <c r="F4" s="242"/>
      <c r="G4" s="243"/>
    </row>
    <row r="5" spans="2:8" ht="30">
      <c r="B5" s="19" t="s">
        <v>43</v>
      </c>
      <c r="C5" s="20" t="s">
        <v>2</v>
      </c>
      <c r="D5" s="20" t="s">
        <v>3</v>
      </c>
      <c r="E5" s="21" t="s">
        <v>4</v>
      </c>
      <c r="F5" s="20" t="s">
        <v>6</v>
      </c>
      <c r="G5" s="22" t="s">
        <v>59</v>
      </c>
    </row>
    <row r="6" spans="2:8">
      <c r="B6" s="77" t="s">
        <v>44</v>
      </c>
      <c r="C6" s="78" t="s">
        <v>1</v>
      </c>
      <c r="D6" s="38">
        <v>5</v>
      </c>
      <c r="E6" s="50" t="s">
        <v>5</v>
      </c>
      <c r="F6" s="106" t="s">
        <v>7</v>
      </c>
      <c r="G6" s="244" t="s">
        <v>63</v>
      </c>
      <c r="H6" s="26" t="s">
        <v>120</v>
      </c>
    </row>
    <row r="7" spans="2:8" ht="30">
      <c r="B7" s="34"/>
      <c r="C7" s="35"/>
      <c r="D7" s="39">
        <v>68</v>
      </c>
      <c r="E7" s="51" t="s">
        <v>8</v>
      </c>
      <c r="F7" s="107" t="s">
        <v>7</v>
      </c>
      <c r="G7" s="245"/>
    </row>
    <row r="8" spans="2:8">
      <c r="B8" s="34"/>
      <c r="C8" s="35"/>
      <c r="D8" s="39">
        <v>70</v>
      </c>
      <c r="E8" s="51" t="s">
        <v>9</v>
      </c>
      <c r="F8" s="107" t="s">
        <v>7</v>
      </c>
      <c r="G8" s="245"/>
    </row>
    <row r="9" spans="2:8">
      <c r="B9" s="34"/>
      <c r="C9" s="35"/>
      <c r="D9" s="39">
        <v>72</v>
      </c>
      <c r="E9" s="52" t="s">
        <v>11</v>
      </c>
      <c r="F9" s="107" t="s">
        <v>7</v>
      </c>
      <c r="G9" s="245"/>
    </row>
    <row r="10" spans="2:8">
      <c r="B10" s="34"/>
      <c r="C10" s="35"/>
      <c r="D10" s="39">
        <v>77</v>
      </c>
      <c r="E10" s="51" t="s">
        <v>12</v>
      </c>
      <c r="F10" s="107" t="s">
        <v>7</v>
      </c>
      <c r="G10" s="245"/>
    </row>
    <row r="11" spans="2:8">
      <c r="B11" s="34"/>
      <c r="C11" s="35"/>
      <c r="D11" s="39">
        <v>89</v>
      </c>
      <c r="E11" s="51" t="s">
        <v>13</v>
      </c>
      <c r="F11" s="107" t="s">
        <v>7</v>
      </c>
      <c r="G11" s="245"/>
    </row>
    <row r="12" spans="2:8" ht="14.25" customHeight="1">
      <c r="B12" s="34"/>
      <c r="C12" s="35"/>
      <c r="D12" s="39">
        <v>90</v>
      </c>
      <c r="E12" s="51" t="s">
        <v>14</v>
      </c>
      <c r="F12" s="107" t="s">
        <v>7</v>
      </c>
      <c r="G12" s="245"/>
    </row>
    <row r="13" spans="2:8">
      <c r="B13" s="34"/>
      <c r="C13" s="35"/>
      <c r="D13" s="39">
        <v>91</v>
      </c>
      <c r="E13" s="51" t="s">
        <v>15</v>
      </c>
      <c r="F13" s="107" t="s">
        <v>7</v>
      </c>
      <c r="G13" s="245"/>
    </row>
    <row r="14" spans="2:8">
      <c r="B14" s="34"/>
      <c r="C14" s="35"/>
      <c r="D14" s="39">
        <v>92</v>
      </c>
      <c r="E14" s="51" t="s">
        <v>16</v>
      </c>
      <c r="F14" s="107" t="s">
        <v>7</v>
      </c>
      <c r="G14" s="245"/>
    </row>
    <row r="15" spans="2:8" ht="15.75" thickBot="1">
      <c r="B15" s="34"/>
      <c r="C15" s="35"/>
      <c r="D15" s="59">
        <v>93</v>
      </c>
      <c r="E15" s="60" t="s">
        <v>17</v>
      </c>
      <c r="F15" s="108" t="s">
        <v>7</v>
      </c>
      <c r="G15" s="245"/>
    </row>
    <row r="16" spans="2:8" ht="30.75" thickBot="1">
      <c r="B16" s="61" t="s">
        <v>45</v>
      </c>
      <c r="C16" s="62" t="s">
        <v>18</v>
      </c>
      <c r="D16" s="63">
        <v>10</v>
      </c>
      <c r="E16" s="64" t="s">
        <v>19</v>
      </c>
      <c r="F16" s="109" t="s">
        <v>7</v>
      </c>
      <c r="G16" s="245"/>
    </row>
    <row r="17" spans="2:8" ht="45">
      <c r="B17" s="65" t="s">
        <v>46</v>
      </c>
      <c r="C17" s="66" t="s">
        <v>20</v>
      </c>
      <c r="D17" s="44">
        <v>11</v>
      </c>
      <c r="E17" s="45" t="s">
        <v>21</v>
      </c>
      <c r="F17" s="110" t="s">
        <v>7</v>
      </c>
      <c r="G17" s="245"/>
    </row>
    <row r="18" spans="2:8" ht="15.75" thickBot="1">
      <c r="B18" s="76"/>
      <c r="C18" s="70"/>
      <c r="D18" s="68">
        <v>14</v>
      </c>
      <c r="E18" s="69" t="s">
        <v>22</v>
      </c>
      <c r="F18" s="111" t="s">
        <v>7</v>
      </c>
      <c r="G18" s="245"/>
    </row>
    <row r="19" spans="2:8" ht="45">
      <c r="B19" s="65" t="s">
        <v>47</v>
      </c>
      <c r="C19" s="66" t="s">
        <v>23</v>
      </c>
      <c r="D19" s="74">
        <v>12</v>
      </c>
      <c r="E19" s="75" t="s">
        <v>24</v>
      </c>
      <c r="F19" s="112" t="s">
        <v>7</v>
      </c>
      <c r="G19" s="245"/>
      <c r="H19" s="26" t="s">
        <v>121</v>
      </c>
    </row>
    <row r="20" spans="2:8" ht="15.75" thickBot="1">
      <c r="B20" s="76"/>
      <c r="C20" s="67"/>
      <c r="D20" s="68">
        <v>13</v>
      </c>
      <c r="E20" s="69" t="s">
        <v>25</v>
      </c>
      <c r="F20" s="111" t="s">
        <v>7</v>
      </c>
      <c r="G20" s="245"/>
    </row>
    <row r="21" spans="2:8" ht="60.75" thickBot="1">
      <c r="B21" s="61" t="s">
        <v>48</v>
      </c>
      <c r="C21" s="62" t="s">
        <v>10</v>
      </c>
      <c r="D21" s="63">
        <v>9</v>
      </c>
      <c r="E21" s="64" t="s">
        <v>26</v>
      </c>
      <c r="F21" s="109" t="s">
        <v>7</v>
      </c>
      <c r="G21" s="245"/>
      <c r="H21" s="26" t="s">
        <v>122</v>
      </c>
    </row>
    <row r="22" spans="2:8" ht="105">
      <c r="B22" s="65" t="s">
        <v>49</v>
      </c>
      <c r="C22" s="71" t="s">
        <v>27</v>
      </c>
      <c r="D22" s="44">
        <v>2</v>
      </c>
      <c r="E22" s="45" t="s">
        <v>28</v>
      </c>
      <c r="F22" s="110" t="s">
        <v>7</v>
      </c>
      <c r="G22" s="245"/>
      <c r="H22" s="26" t="s">
        <v>123</v>
      </c>
    </row>
    <row r="23" spans="2:8">
      <c r="B23" s="72"/>
      <c r="C23" s="36"/>
      <c r="D23" s="46">
        <v>3</v>
      </c>
      <c r="E23" s="47" t="s">
        <v>29</v>
      </c>
      <c r="F23" s="113" t="s">
        <v>7</v>
      </c>
      <c r="G23" s="245"/>
    </row>
    <row r="24" spans="2:8" ht="30">
      <c r="B24" s="72"/>
      <c r="C24" s="36"/>
      <c r="D24" s="46">
        <v>4</v>
      </c>
      <c r="E24" s="47" t="s">
        <v>30</v>
      </c>
      <c r="F24" s="113" t="s">
        <v>7</v>
      </c>
      <c r="G24" s="245"/>
    </row>
    <row r="25" spans="2:8">
      <c r="B25" s="73"/>
      <c r="C25" s="37"/>
      <c r="D25" s="48">
        <v>8</v>
      </c>
      <c r="E25" s="49" t="s">
        <v>31</v>
      </c>
      <c r="F25" s="114" t="s">
        <v>7</v>
      </c>
      <c r="G25" s="246"/>
    </row>
    <row r="26" spans="2:8" ht="15.75">
      <c r="B26" s="23" t="s">
        <v>33</v>
      </c>
      <c r="C26" s="24"/>
      <c r="D26" s="24"/>
      <c r="E26" s="24"/>
      <c r="F26" s="24"/>
      <c r="G26" s="25"/>
    </row>
    <row r="27" spans="2:8" ht="30">
      <c r="B27" s="17" t="s">
        <v>43</v>
      </c>
      <c r="C27" s="18" t="s">
        <v>2</v>
      </c>
      <c r="D27" s="18" t="s">
        <v>3</v>
      </c>
      <c r="E27" s="18" t="s">
        <v>4</v>
      </c>
      <c r="F27" s="18" t="s">
        <v>6</v>
      </c>
      <c r="G27" s="22" t="s">
        <v>59</v>
      </c>
    </row>
    <row r="28" spans="2:8">
      <c r="B28" s="77" t="s">
        <v>50</v>
      </c>
      <c r="C28" s="78" t="s">
        <v>34</v>
      </c>
      <c r="D28" s="54">
        <v>5</v>
      </c>
      <c r="E28" s="55" t="s">
        <v>5</v>
      </c>
      <c r="F28" s="115" t="s">
        <v>7</v>
      </c>
      <c r="G28" s="244" t="s">
        <v>63</v>
      </c>
    </row>
    <row r="29" spans="2:8">
      <c r="B29" s="34"/>
      <c r="C29" s="35"/>
      <c r="D29" s="42">
        <v>70</v>
      </c>
      <c r="E29" s="56" t="s">
        <v>9</v>
      </c>
      <c r="F29" s="116" t="s">
        <v>7</v>
      </c>
      <c r="G29" s="245"/>
    </row>
    <row r="30" spans="2:8" ht="15.75">
      <c r="B30" s="34"/>
      <c r="C30" s="53"/>
      <c r="D30" s="42">
        <v>76</v>
      </c>
      <c r="E30" s="56" t="s">
        <v>12</v>
      </c>
      <c r="F30" s="116" t="s">
        <v>7</v>
      </c>
      <c r="G30" s="245"/>
      <c r="H30" s="26" t="s">
        <v>125</v>
      </c>
    </row>
    <row r="31" spans="2:8" ht="30">
      <c r="B31" s="34"/>
      <c r="C31" s="53"/>
      <c r="D31" s="42">
        <v>89</v>
      </c>
      <c r="E31" s="43" t="s">
        <v>14</v>
      </c>
      <c r="F31" s="116" t="s">
        <v>7</v>
      </c>
      <c r="G31" s="245"/>
    </row>
    <row r="32" spans="2:8" ht="15.75">
      <c r="B32" s="34"/>
      <c r="C32" s="53"/>
      <c r="D32" s="42">
        <v>90</v>
      </c>
      <c r="E32" s="56" t="s">
        <v>15</v>
      </c>
      <c r="F32" s="116" t="s">
        <v>7</v>
      </c>
      <c r="G32" s="245"/>
    </row>
    <row r="33" spans="2:8" ht="15.75">
      <c r="B33" s="34"/>
      <c r="C33" s="53"/>
      <c r="D33" s="42">
        <v>91</v>
      </c>
      <c r="E33" s="56" t="s">
        <v>35</v>
      </c>
      <c r="F33" s="116" t="s">
        <v>7</v>
      </c>
      <c r="G33" s="245"/>
    </row>
    <row r="34" spans="2:8" ht="16.5" thickBot="1">
      <c r="B34" s="79"/>
      <c r="C34" s="80"/>
      <c r="D34" s="81">
        <v>92</v>
      </c>
      <c r="E34" s="82" t="s">
        <v>17</v>
      </c>
      <c r="F34" s="117" t="s">
        <v>7</v>
      </c>
      <c r="G34" s="245"/>
    </row>
    <row r="35" spans="2:8" ht="45.75" thickBot="1">
      <c r="B35" s="61" t="s">
        <v>51</v>
      </c>
      <c r="C35" s="62" t="s">
        <v>36</v>
      </c>
      <c r="D35" s="83">
        <v>10</v>
      </c>
      <c r="E35" s="84" t="s">
        <v>37</v>
      </c>
      <c r="F35" s="118" t="s">
        <v>7</v>
      </c>
      <c r="G35" s="245"/>
      <c r="H35" s="26" t="s">
        <v>124</v>
      </c>
    </row>
    <row r="36" spans="2:8" ht="45.75" thickBot="1">
      <c r="B36" s="123" t="s">
        <v>52</v>
      </c>
      <c r="C36" s="90" t="s">
        <v>38</v>
      </c>
      <c r="D36" s="85">
        <v>11</v>
      </c>
      <c r="E36" s="86" t="s">
        <v>39</v>
      </c>
      <c r="F36" s="119" t="s">
        <v>7</v>
      </c>
      <c r="G36" s="245"/>
      <c r="H36" s="26" t="s">
        <v>129</v>
      </c>
    </row>
    <row r="37" spans="2:8" ht="16.5" thickBot="1">
      <c r="B37" s="88"/>
      <c r="C37" s="91"/>
      <c r="D37" s="81">
        <v>14</v>
      </c>
      <c r="E37" s="87" t="s">
        <v>22</v>
      </c>
      <c r="F37" s="117" t="s">
        <v>7</v>
      </c>
      <c r="G37" s="245"/>
    </row>
    <row r="38" spans="2:8" ht="45.75" thickBot="1">
      <c r="B38" s="92" t="s">
        <v>53</v>
      </c>
      <c r="C38" s="100" t="s">
        <v>40</v>
      </c>
      <c r="D38" s="85">
        <v>12</v>
      </c>
      <c r="E38" s="86" t="s">
        <v>24</v>
      </c>
      <c r="F38" s="119" t="s">
        <v>7</v>
      </c>
      <c r="G38" s="245"/>
      <c r="H38" s="26" t="s">
        <v>128</v>
      </c>
    </row>
    <row r="39" spans="2:8" ht="16.5" thickBot="1">
      <c r="B39" s="93"/>
      <c r="C39" s="99"/>
      <c r="D39" s="81">
        <v>13</v>
      </c>
      <c r="E39" s="87" t="s">
        <v>25</v>
      </c>
      <c r="F39" s="117" t="s">
        <v>7</v>
      </c>
      <c r="G39" s="245"/>
    </row>
    <row r="40" spans="2:8" ht="60.75" thickBot="1">
      <c r="B40" s="94" t="s">
        <v>54</v>
      </c>
      <c r="C40" s="101" t="s">
        <v>41</v>
      </c>
      <c r="D40" s="83">
        <v>9</v>
      </c>
      <c r="E40" s="84" t="s">
        <v>26</v>
      </c>
      <c r="F40" s="120" t="s">
        <v>7</v>
      </c>
      <c r="G40" s="245"/>
      <c r="H40" s="26" t="s">
        <v>126</v>
      </c>
    </row>
    <row r="41" spans="2:8" ht="105.75" thickBot="1">
      <c r="B41" s="89" t="s">
        <v>55</v>
      </c>
      <c r="C41" s="90" t="s">
        <v>42</v>
      </c>
      <c r="D41" s="40">
        <v>2</v>
      </c>
      <c r="E41" s="41" t="s">
        <v>28</v>
      </c>
      <c r="F41" s="121" t="s">
        <v>7</v>
      </c>
      <c r="G41" s="245"/>
      <c r="H41" s="26" t="s">
        <v>127</v>
      </c>
    </row>
    <row r="42" spans="2:8" ht="15.75" thickBot="1">
      <c r="B42" s="95"/>
      <c r="C42" s="96"/>
      <c r="D42" s="42">
        <v>3</v>
      </c>
      <c r="E42" s="43" t="s">
        <v>29</v>
      </c>
      <c r="F42" s="116" t="s">
        <v>7</v>
      </c>
      <c r="G42" s="245"/>
    </row>
    <row r="43" spans="2:8" ht="30.75" thickBot="1">
      <c r="B43" s="95"/>
      <c r="C43" s="96"/>
      <c r="D43" s="42">
        <v>4</v>
      </c>
      <c r="E43" s="43" t="s">
        <v>30</v>
      </c>
      <c r="F43" s="116" t="s">
        <v>7</v>
      </c>
      <c r="G43" s="245"/>
      <c r="H43" s="26" t="str">
        <f>CONCATENATE(H30,",",H35,",",H36,",",H38,",",H40,",",H41)</f>
        <v>Tabeli 17 Kredyty i pożyczki kolumn nr: 5,10, 76, 89, 90, 91, 92,,Tabeli 19 kolumny nr 10,,Tabeli 21A kolumn nr: 11, 14,Tabeli 25 kolumn nr: 12, 13,Tabeli 29A kolumny nr 9,Tabeli 30 kolumn nr: 2, 3, 4, 8</v>
      </c>
    </row>
    <row r="44" spans="2:8" ht="15.75" thickBot="1">
      <c r="B44" s="97"/>
      <c r="C44" s="98"/>
      <c r="D44" s="57">
        <v>8</v>
      </c>
      <c r="E44" s="58" t="s">
        <v>31</v>
      </c>
      <c r="F44" s="122" t="s">
        <v>7</v>
      </c>
      <c r="G44" s="247"/>
    </row>
    <row r="45" spans="2:8" ht="15.75" customHeight="1" thickBot="1">
      <c r="B45" s="234" t="s">
        <v>61</v>
      </c>
      <c r="C45" s="235"/>
      <c r="D45" s="235"/>
      <c r="E45" s="235"/>
      <c r="F45" s="235"/>
      <c r="G45" s="236"/>
      <c r="H45" s="179" t="s">
        <v>130</v>
      </c>
    </row>
    <row r="46" spans="2:8" ht="30">
      <c r="B46" s="30" t="s">
        <v>43</v>
      </c>
      <c r="C46" s="31" t="s">
        <v>2</v>
      </c>
      <c r="D46" s="31" t="s">
        <v>3</v>
      </c>
      <c r="E46" s="31" t="s">
        <v>4</v>
      </c>
      <c r="F46" s="31" t="s">
        <v>6</v>
      </c>
      <c r="G46" s="32" t="s">
        <v>59</v>
      </c>
    </row>
    <row r="47" spans="2:8" ht="15.75">
      <c r="B47" s="12" t="s">
        <v>32</v>
      </c>
      <c r="C47" s="13"/>
      <c r="D47" s="13"/>
      <c r="E47" s="13"/>
      <c r="F47" s="13"/>
      <c r="G47" s="14"/>
    </row>
    <row r="48" spans="2:8" ht="150">
      <c r="B48" s="102" t="s">
        <v>44</v>
      </c>
      <c r="C48" s="103" t="s">
        <v>1</v>
      </c>
      <c r="D48" s="15">
        <v>22</v>
      </c>
      <c r="E48" s="28" t="s">
        <v>56</v>
      </c>
      <c r="F48" s="15" t="s">
        <v>57</v>
      </c>
      <c r="G48" s="29" t="s">
        <v>58</v>
      </c>
    </row>
    <row r="49" spans="2:8" ht="15.75">
      <c r="B49" s="7" t="s">
        <v>60</v>
      </c>
      <c r="C49" s="3"/>
      <c r="D49" s="3"/>
      <c r="E49" s="3"/>
      <c r="F49" s="3"/>
      <c r="G49" s="8"/>
    </row>
    <row r="50" spans="2:8" ht="150.75" thickBot="1">
      <c r="B50" s="104" t="s">
        <v>50</v>
      </c>
      <c r="C50" s="105" t="s">
        <v>1</v>
      </c>
      <c r="D50" s="9">
        <v>22</v>
      </c>
      <c r="E50" s="10" t="s">
        <v>56</v>
      </c>
      <c r="F50" s="9" t="s">
        <v>57</v>
      </c>
      <c r="G50" s="11" t="s">
        <v>58</v>
      </c>
    </row>
    <row r="51" spans="2:8">
      <c r="D51" s="27"/>
    </row>
    <row r="52" spans="2:8">
      <c r="D52" s="27"/>
    </row>
    <row r="53" spans="2:8">
      <c r="D53" s="27"/>
    </row>
    <row r="54" spans="2:8">
      <c r="D54" s="27"/>
    </row>
    <row r="55" spans="2:8">
      <c r="D55" s="27"/>
    </row>
    <row r="56" spans="2:8">
      <c r="D56" s="27"/>
    </row>
    <row r="57" spans="2:8" ht="30">
      <c r="C57" s="180" t="s">
        <v>111</v>
      </c>
      <c r="D57" s="180" t="s">
        <v>106</v>
      </c>
      <c r="E57" s="180" t="s">
        <v>107</v>
      </c>
      <c r="F57" s="180" t="s">
        <v>108</v>
      </c>
      <c r="G57" s="180" t="s">
        <v>109</v>
      </c>
      <c r="H57" s="180" t="s">
        <v>110</v>
      </c>
    </row>
    <row r="58" spans="2:8" ht="60">
      <c r="C58" s="179" t="s">
        <v>115</v>
      </c>
      <c r="D58" s="180"/>
      <c r="E58" s="179"/>
      <c r="F58" s="179" t="s">
        <v>112</v>
      </c>
      <c r="G58" s="179" t="s">
        <v>113</v>
      </c>
      <c r="H58" s="179" t="s">
        <v>114</v>
      </c>
    </row>
    <row r="59" spans="2:8">
      <c r="D59" s="27"/>
    </row>
    <row r="60" spans="2:8">
      <c r="D60" s="27"/>
    </row>
    <row r="61" spans="2:8">
      <c r="D61" s="27"/>
    </row>
    <row r="62" spans="2:8">
      <c r="D62" s="27"/>
    </row>
    <row r="63" spans="2:8">
      <c r="D63" s="27"/>
    </row>
    <row r="64" spans="2:8">
      <c r="D64" s="27"/>
    </row>
    <row r="65" spans="4:4">
      <c r="D65" s="27"/>
    </row>
    <row r="66" spans="4:4">
      <c r="D66" s="27"/>
    </row>
    <row r="67" spans="4:4">
      <c r="D67" s="27"/>
    </row>
    <row r="68" spans="4:4">
      <c r="D68" s="27"/>
    </row>
    <row r="69" spans="4:4">
      <c r="D69" s="27"/>
    </row>
    <row r="70" spans="4:4">
      <c r="D70" s="27"/>
    </row>
    <row r="71" spans="4:4">
      <c r="D71" s="27"/>
    </row>
    <row r="72" spans="4:4">
      <c r="D72" s="27"/>
    </row>
    <row r="73" spans="4:4">
      <c r="D73" s="27"/>
    </row>
    <row r="74" spans="4:4">
      <c r="D74" s="27"/>
    </row>
  </sheetData>
  <mergeCells count="8">
    <mergeCell ref="B45:E45"/>
    <mergeCell ref="F45:G45"/>
    <mergeCell ref="F3:G3"/>
    <mergeCell ref="F2:G2"/>
    <mergeCell ref="B4:G4"/>
    <mergeCell ref="G6:G25"/>
    <mergeCell ref="G28:G44"/>
    <mergeCell ref="B3:E3"/>
  </mergeCells>
  <hyperlinks>
    <hyperlink ref="B6" r:id="rId1" display="http://schema.bfg.pl/resolution/ddp/2/DDPF1.xsd"/>
    <hyperlink ref="B16" r:id="rId2" display="http://schema.bfg.pl/resolution/ddp/2/DDPF3.xsd"/>
    <hyperlink ref="B17" r:id="rId3" display="http://schema.bfg.pl/resolution/ddp/2/DDPF5A.xsd"/>
    <hyperlink ref="B19" r:id="rId4" display="http://schema.bfg.pl/resolution/ddp/2/DDPF9.xsd"/>
    <hyperlink ref="B21" r:id="rId5" display="http://schema.bfg.pl/resolution/ddp/2/DDPF13A.xsd"/>
    <hyperlink ref="B22" r:id="rId6" display="http://schema.bfg.pl/resolution/ddp/2/DDPF14.xsd"/>
    <hyperlink ref="B35" r:id="rId7" display="http://schema.bfg.pl/resolution/ddppsr/2/DDPPSRF3.xsd"/>
    <hyperlink ref="B36" r:id="rId8" display="http://schema.bfg.pl/resolution/ddppsr/2/DDPPSRF5A.xsd"/>
    <hyperlink ref="B38" r:id="rId9" display="http://schema.bfg.pl/resolution/ddppsr/2/DDPPSRF9.xsd"/>
    <hyperlink ref="B40" r:id="rId10" display="http://schema.bfg.pl/resolution/ddppsr/2/DDPPSRF13A.xsd"/>
    <hyperlink ref="B41" r:id="rId11" display="http://schema.bfg.pl/resolution/ddppsr/2/DDPPSRF14.xsd"/>
    <hyperlink ref="B48" r:id="rId12" display="http://schema.bfg.pl/resolution/ddp/2/DDPF1.xsd"/>
    <hyperlink ref="B50" r:id="rId13" display="http://schema.bfg.pl/resolution/ddppsr/2/DDPPSRF1.xsd"/>
  </hyperlinks>
  <pageMargins left="0.7" right="0.7" top="0.75" bottom="0.75" header="0.3" footer="0.3"/>
  <pageSetup paperSize="9" orientation="portrait" verticalDpi="0"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3"/>
  <sheetViews>
    <sheetView zoomScale="70" zoomScaleNormal="70" workbookViewId="0">
      <selection activeCell="G48" sqref="G48"/>
    </sheetView>
  </sheetViews>
  <sheetFormatPr defaultRowHeight="15"/>
  <cols>
    <col min="1" max="1" width="9.140625" style="26"/>
    <col min="2" max="2" width="14.140625" style="26" customWidth="1"/>
    <col min="3" max="3" width="34.85546875" style="26" customWidth="1"/>
    <col min="4" max="4" width="15.42578125" style="26" bestFit="1" customWidth="1"/>
    <col min="5" max="5" width="92.28515625" style="26" bestFit="1" customWidth="1"/>
    <col min="6" max="6" width="65.42578125" style="26" customWidth="1"/>
    <col min="7" max="8" width="62.5703125" style="26" customWidth="1"/>
    <col min="9" max="16384" width="9.140625" style="26"/>
  </cols>
  <sheetData>
    <row r="1" spans="2:8" ht="15.75" thickBot="1"/>
    <row r="2" spans="2:8" ht="19.5" thickBot="1">
      <c r="B2" s="135" t="s">
        <v>62</v>
      </c>
      <c r="C2" s="136"/>
      <c r="D2" s="136"/>
      <c r="E2" s="136"/>
      <c r="F2" s="265" t="s">
        <v>0</v>
      </c>
      <c r="G2" s="266"/>
      <c r="H2" s="267"/>
    </row>
    <row r="3" spans="2:8" ht="78.75" customHeight="1">
      <c r="B3" s="279" t="s">
        <v>105</v>
      </c>
      <c r="C3" s="280"/>
      <c r="D3" s="280"/>
      <c r="E3" s="280"/>
      <c r="F3" s="273" t="s">
        <v>64</v>
      </c>
      <c r="G3" s="274"/>
      <c r="H3" s="275"/>
    </row>
    <row r="4" spans="2:8" ht="15.75">
      <c r="B4" s="270" t="s">
        <v>32</v>
      </c>
      <c r="C4" s="271"/>
      <c r="D4" s="271"/>
      <c r="E4" s="271"/>
      <c r="F4" s="271"/>
      <c r="G4" s="271"/>
      <c r="H4" s="272"/>
    </row>
    <row r="5" spans="2:8">
      <c r="B5" s="19" t="s">
        <v>43</v>
      </c>
      <c r="C5" s="20" t="s">
        <v>2</v>
      </c>
      <c r="D5" s="20" t="s">
        <v>3</v>
      </c>
      <c r="E5" s="21" t="s">
        <v>4</v>
      </c>
      <c r="F5" s="20" t="s">
        <v>67</v>
      </c>
      <c r="G5" s="134" t="s">
        <v>59</v>
      </c>
      <c r="H5" s="133" t="s">
        <v>81</v>
      </c>
    </row>
    <row r="6" spans="2:8" ht="30">
      <c r="B6" s="125" t="s">
        <v>44</v>
      </c>
      <c r="C6" s="126" t="s">
        <v>65</v>
      </c>
      <c r="D6" s="128">
        <v>7</v>
      </c>
      <c r="E6" s="129" t="s">
        <v>66</v>
      </c>
      <c r="F6" s="147" t="s">
        <v>68</v>
      </c>
      <c r="G6" s="258" t="s">
        <v>63</v>
      </c>
      <c r="H6" s="244" t="s">
        <v>63</v>
      </c>
    </row>
    <row r="7" spans="2:8" ht="30">
      <c r="B7" s="34"/>
      <c r="C7" s="35"/>
      <c r="D7" s="4">
        <v>8</v>
      </c>
      <c r="E7" s="5" t="s">
        <v>69</v>
      </c>
      <c r="F7" s="28" t="s">
        <v>68</v>
      </c>
      <c r="G7" s="259"/>
      <c r="H7" s="245"/>
    </row>
    <row r="8" spans="2:8" ht="30">
      <c r="B8" s="34"/>
      <c r="C8" s="35"/>
      <c r="D8" s="4">
        <v>9</v>
      </c>
      <c r="E8" s="5" t="s">
        <v>70</v>
      </c>
      <c r="F8" s="28" t="s">
        <v>68</v>
      </c>
      <c r="G8" s="259"/>
      <c r="H8" s="245"/>
    </row>
    <row r="9" spans="2:8" ht="30.75" thickBot="1">
      <c r="B9" s="79"/>
      <c r="C9" s="130"/>
      <c r="D9" s="131">
        <v>12</v>
      </c>
      <c r="E9" s="132" t="s">
        <v>71</v>
      </c>
      <c r="F9" s="67" t="s">
        <v>68</v>
      </c>
      <c r="G9" s="259"/>
      <c r="H9" s="245"/>
    </row>
    <row r="10" spans="2:8" ht="30">
      <c r="B10" s="127" t="s">
        <v>74</v>
      </c>
      <c r="C10" s="158" t="s">
        <v>72</v>
      </c>
      <c r="D10" s="159">
        <v>1</v>
      </c>
      <c r="E10" s="148" t="s">
        <v>73</v>
      </c>
      <c r="F10" s="160" t="s">
        <v>68</v>
      </c>
      <c r="G10" s="259"/>
      <c r="H10" s="245"/>
    </row>
    <row r="11" spans="2:8" ht="15.75">
      <c r="B11" s="241" t="s">
        <v>60</v>
      </c>
      <c r="C11" s="242"/>
      <c r="D11" s="242"/>
      <c r="E11" s="242"/>
      <c r="F11" s="242"/>
      <c r="G11" s="242"/>
      <c r="H11" s="243"/>
    </row>
    <row r="12" spans="2:8">
      <c r="B12" s="19" t="s">
        <v>43</v>
      </c>
      <c r="C12" s="20" t="s">
        <v>2</v>
      </c>
      <c r="D12" s="20" t="s">
        <v>3</v>
      </c>
      <c r="E12" s="21" t="s">
        <v>4</v>
      </c>
      <c r="F12" s="20" t="s">
        <v>67</v>
      </c>
      <c r="G12" s="134" t="s">
        <v>59</v>
      </c>
      <c r="H12" s="133" t="s">
        <v>86</v>
      </c>
    </row>
    <row r="13" spans="2:8" ht="30">
      <c r="B13" s="33" t="s">
        <v>50</v>
      </c>
      <c r="C13" s="139" t="s">
        <v>75</v>
      </c>
      <c r="D13" s="155">
        <v>7</v>
      </c>
      <c r="E13" s="16" t="s">
        <v>66</v>
      </c>
      <c r="F13" s="28" t="s">
        <v>76</v>
      </c>
      <c r="G13" s="258" t="s">
        <v>63</v>
      </c>
      <c r="H13" s="260" t="s">
        <v>63</v>
      </c>
    </row>
    <row r="14" spans="2:8" ht="30">
      <c r="B14" s="34"/>
      <c r="C14" s="140"/>
      <c r="D14" s="156">
        <v>8</v>
      </c>
      <c r="E14" s="5" t="s">
        <v>77</v>
      </c>
      <c r="F14" s="28" t="s">
        <v>76</v>
      </c>
      <c r="G14" s="259"/>
      <c r="H14" s="261"/>
    </row>
    <row r="15" spans="2:8" ht="30">
      <c r="B15" s="34"/>
      <c r="C15" s="141"/>
      <c r="D15" s="156">
        <v>9</v>
      </c>
      <c r="E15" s="5" t="s">
        <v>70</v>
      </c>
      <c r="F15" s="28" t="s">
        <v>76</v>
      </c>
      <c r="G15" s="259"/>
      <c r="H15" s="261"/>
    </row>
    <row r="16" spans="2:8" ht="30">
      <c r="B16" s="34"/>
      <c r="C16" s="141"/>
      <c r="D16" s="156">
        <v>12</v>
      </c>
      <c r="E16" s="124" t="s">
        <v>78</v>
      </c>
      <c r="F16" s="28" t="s">
        <v>76</v>
      </c>
      <c r="G16" s="259"/>
      <c r="H16" s="261"/>
    </row>
    <row r="17" spans="2:8" ht="360">
      <c r="B17" s="34"/>
      <c r="C17" s="141"/>
      <c r="D17" s="156">
        <v>20</v>
      </c>
      <c r="E17" s="124" t="s">
        <v>79</v>
      </c>
      <c r="F17" s="28"/>
      <c r="G17" s="137" t="s">
        <v>80</v>
      </c>
      <c r="H17" s="137" t="s">
        <v>82</v>
      </c>
    </row>
    <row r="18" spans="2:8" ht="165">
      <c r="B18" s="34"/>
      <c r="C18" s="141"/>
      <c r="D18" s="156">
        <v>21</v>
      </c>
      <c r="E18" s="6" t="s">
        <v>83</v>
      </c>
      <c r="F18" s="5"/>
      <c r="G18" s="137" t="s">
        <v>84</v>
      </c>
      <c r="H18" s="138" t="s">
        <v>85</v>
      </c>
    </row>
    <row r="19" spans="2:8" ht="30">
      <c r="B19" s="34"/>
      <c r="C19" s="141"/>
      <c r="D19" s="156">
        <v>55</v>
      </c>
      <c r="E19" s="5" t="s">
        <v>87</v>
      </c>
      <c r="F19" s="28" t="s">
        <v>76</v>
      </c>
      <c r="G19" s="259" t="s">
        <v>63</v>
      </c>
      <c r="H19" s="263" t="s">
        <v>63</v>
      </c>
    </row>
    <row r="20" spans="2:8" ht="30">
      <c r="B20" s="34"/>
      <c r="C20" s="141"/>
      <c r="D20" s="156">
        <v>58</v>
      </c>
      <c r="E20" s="5" t="s">
        <v>88</v>
      </c>
      <c r="F20" s="28" t="s">
        <v>76</v>
      </c>
      <c r="G20" s="259"/>
      <c r="H20" s="261"/>
    </row>
    <row r="21" spans="2:8" ht="30">
      <c r="B21" s="142"/>
      <c r="C21" s="143"/>
      <c r="D21" s="156">
        <v>59</v>
      </c>
      <c r="E21" s="6" t="s">
        <v>89</v>
      </c>
      <c r="F21" s="28" t="s">
        <v>76</v>
      </c>
      <c r="G21" s="259"/>
      <c r="H21" s="261"/>
    </row>
    <row r="22" spans="2:8" ht="30">
      <c r="B22" s="142"/>
      <c r="C22" s="143"/>
      <c r="D22" s="156">
        <v>61</v>
      </c>
      <c r="E22" s="6" t="s">
        <v>90</v>
      </c>
      <c r="F22" s="28" t="s">
        <v>76</v>
      </c>
      <c r="G22" s="259"/>
      <c r="H22" s="261"/>
    </row>
    <row r="23" spans="2:8" ht="30">
      <c r="B23" s="142"/>
      <c r="C23" s="143"/>
      <c r="D23" s="156">
        <v>62</v>
      </c>
      <c r="E23" s="6" t="s">
        <v>91</v>
      </c>
      <c r="F23" s="28" t="s">
        <v>76</v>
      </c>
      <c r="G23" s="259"/>
      <c r="H23" s="261"/>
    </row>
    <row r="24" spans="2:8" ht="30">
      <c r="B24" s="34"/>
      <c r="C24" s="141"/>
      <c r="D24" s="156">
        <v>64</v>
      </c>
      <c r="E24" s="6" t="s">
        <v>92</v>
      </c>
      <c r="F24" s="28" t="s">
        <v>76</v>
      </c>
      <c r="G24" s="259"/>
      <c r="H24" s="261"/>
    </row>
    <row r="25" spans="2:8" ht="30">
      <c r="B25" s="142"/>
      <c r="C25" s="143"/>
      <c r="D25" s="156">
        <v>65</v>
      </c>
      <c r="E25" s="6" t="s">
        <v>93</v>
      </c>
      <c r="F25" s="28" t="s">
        <v>76</v>
      </c>
      <c r="G25" s="259"/>
      <c r="H25" s="261"/>
    </row>
    <row r="26" spans="2:8" ht="30">
      <c r="B26" s="34"/>
      <c r="C26" s="141"/>
      <c r="D26" s="156">
        <v>73</v>
      </c>
      <c r="E26" s="6" t="s">
        <v>94</v>
      </c>
      <c r="F26" s="28" t="s">
        <v>76</v>
      </c>
      <c r="G26" s="259"/>
      <c r="H26" s="261"/>
    </row>
    <row r="27" spans="2:8" ht="30.75" thickBot="1">
      <c r="B27" s="144"/>
      <c r="C27" s="145"/>
      <c r="D27" s="157">
        <v>88</v>
      </c>
      <c r="E27" s="146" t="s">
        <v>95</v>
      </c>
      <c r="F27" s="67" t="s">
        <v>76</v>
      </c>
      <c r="G27" s="259"/>
      <c r="H27" s="261"/>
    </row>
    <row r="28" spans="2:8" ht="30.75" thickBot="1">
      <c r="B28" s="127" t="s">
        <v>96</v>
      </c>
      <c r="C28" s="153" t="s">
        <v>97</v>
      </c>
      <c r="D28" s="154">
        <v>1</v>
      </c>
      <c r="E28" s="148" t="s">
        <v>73</v>
      </c>
      <c r="F28" s="148" t="s">
        <v>76</v>
      </c>
      <c r="G28" s="262"/>
      <c r="H28" s="264"/>
    </row>
    <row r="29" spans="2:8" ht="19.5" thickBot="1">
      <c r="B29" s="135" t="s">
        <v>62</v>
      </c>
      <c r="C29" s="136"/>
      <c r="D29" s="136"/>
      <c r="E29" s="136"/>
      <c r="F29" s="265" t="s">
        <v>0</v>
      </c>
      <c r="G29" s="266"/>
      <c r="H29" s="267"/>
    </row>
    <row r="30" spans="2:8" s="161" customFormat="1" ht="36.75" customHeight="1" thickBot="1">
      <c r="B30" s="268" t="s">
        <v>98</v>
      </c>
      <c r="C30" s="269"/>
      <c r="D30" s="269"/>
      <c r="E30" s="269"/>
      <c r="F30" s="276" t="s">
        <v>99</v>
      </c>
      <c r="G30" s="277"/>
      <c r="H30" s="278"/>
    </row>
    <row r="31" spans="2:8">
      <c r="B31" s="149" t="s">
        <v>43</v>
      </c>
      <c r="C31" s="150" t="s">
        <v>2</v>
      </c>
      <c r="D31" s="150" t="s">
        <v>3</v>
      </c>
      <c r="E31" s="150" t="s">
        <v>4</v>
      </c>
      <c r="F31" s="150" t="s">
        <v>67</v>
      </c>
      <c r="G31" s="162" t="s">
        <v>59</v>
      </c>
      <c r="H31" s="152" t="s">
        <v>86</v>
      </c>
    </row>
    <row r="32" spans="2:8" ht="15.75">
      <c r="B32" s="12" t="s">
        <v>32</v>
      </c>
      <c r="C32" s="13"/>
      <c r="D32" s="13"/>
      <c r="E32" s="13"/>
      <c r="F32" s="13"/>
      <c r="G32" s="151"/>
      <c r="H32" s="14"/>
    </row>
    <row r="33" spans="2:8" ht="30">
      <c r="B33" s="125" t="s">
        <v>44</v>
      </c>
      <c r="C33" s="126" t="s">
        <v>1</v>
      </c>
      <c r="D33" s="15">
        <v>79</v>
      </c>
      <c r="E33" s="28" t="s">
        <v>100</v>
      </c>
      <c r="F33" s="28" t="s">
        <v>76</v>
      </c>
      <c r="G33" s="250" t="s">
        <v>63</v>
      </c>
      <c r="H33" s="252" t="s">
        <v>63</v>
      </c>
    </row>
    <row r="34" spans="2:8" ht="30">
      <c r="B34" s="127"/>
      <c r="C34" s="163"/>
      <c r="D34" s="15">
        <v>94</v>
      </c>
      <c r="E34" s="28" t="s">
        <v>101</v>
      </c>
      <c r="F34" s="28" t="s">
        <v>76</v>
      </c>
      <c r="G34" s="251"/>
      <c r="H34" s="253"/>
    </row>
    <row r="35" spans="2:8" ht="30">
      <c r="B35" s="127"/>
      <c r="C35" s="163"/>
      <c r="D35" s="159">
        <v>95</v>
      </c>
      <c r="E35" s="148" t="s">
        <v>102</v>
      </c>
      <c r="F35" s="148" t="s">
        <v>76</v>
      </c>
      <c r="G35" s="251"/>
      <c r="H35" s="253"/>
    </row>
    <row r="36" spans="2:8" ht="15.75">
      <c r="B36" s="177" t="s">
        <v>60</v>
      </c>
      <c r="C36" s="13"/>
      <c r="D36" s="13"/>
      <c r="E36" s="13"/>
      <c r="F36" s="13"/>
      <c r="G36" s="151"/>
      <c r="H36" s="178"/>
    </row>
    <row r="37" spans="2:8" ht="31.5">
      <c r="B37" s="127" t="s">
        <v>50</v>
      </c>
      <c r="C37" s="165" t="s">
        <v>34</v>
      </c>
      <c r="D37" s="174">
        <v>78</v>
      </c>
      <c r="E37" s="175" t="s">
        <v>100</v>
      </c>
      <c r="F37" s="176" t="s">
        <v>76</v>
      </c>
      <c r="G37" s="254" t="s">
        <v>63</v>
      </c>
      <c r="H37" s="256" t="s">
        <v>63</v>
      </c>
    </row>
    <row r="38" spans="2:8" ht="31.5">
      <c r="B38" s="164"/>
      <c r="C38" s="165"/>
      <c r="D38" s="169">
        <v>93</v>
      </c>
      <c r="E38" s="171" t="s">
        <v>101</v>
      </c>
      <c r="F38" s="173" t="s">
        <v>76</v>
      </c>
      <c r="G38" s="254"/>
      <c r="H38" s="256"/>
    </row>
    <row r="39" spans="2:8" ht="30.75" thickBot="1">
      <c r="B39" s="166"/>
      <c r="C39" s="167"/>
      <c r="D39" s="168">
        <v>94</v>
      </c>
      <c r="E39" s="170" t="s">
        <v>102</v>
      </c>
      <c r="F39" s="172" t="s">
        <v>76</v>
      </c>
      <c r="G39" s="255"/>
      <c r="H39" s="257"/>
    </row>
    <row r="40" spans="2:8">
      <c r="D40" s="27"/>
    </row>
    <row r="41" spans="2:8">
      <c r="D41" s="27"/>
    </row>
    <row r="42" spans="2:8">
      <c r="D42" s="27"/>
    </row>
    <row r="43" spans="2:8">
      <c r="D43" s="27"/>
    </row>
    <row r="44" spans="2:8">
      <c r="D44" s="27"/>
    </row>
    <row r="45" spans="2:8">
      <c r="D45" s="27"/>
    </row>
    <row r="46" spans="2:8">
      <c r="D46" s="27"/>
    </row>
    <row r="47" spans="2:8">
      <c r="D47" s="27"/>
    </row>
    <row r="48" spans="2:8">
      <c r="D48" s="27"/>
    </row>
    <row r="49" spans="4:4">
      <c r="D49" s="27"/>
    </row>
    <row r="50" spans="4:4">
      <c r="D50" s="27"/>
    </row>
    <row r="51" spans="4:4">
      <c r="D51" s="27"/>
    </row>
    <row r="52" spans="4:4">
      <c r="D52" s="27"/>
    </row>
    <row r="53" spans="4:4">
      <c r="D53" s="27"/>
    </row>
    <row r="54" spans="4:4">
      <c r="D54" s="27"/>
    </row>
    <row r="55" spans="4:4">
      <c r="D55" s="27"/>
    </row>
    <row r="56" spans="4:4">
      <c r="D56" s="27"/>
    </row>
    <row r="57" spans="4:4">
      <c r="D57" s="27"/>
    </row>
    <row r="58" spans="4:4">
      <c r="D58" s="27"/>
    </row>
    <row r="59" spans="4:4">
      <c r="D59" s="27"/>
    </row>
    <row r="60" spans="4:4">
      <c r="D60" s="27"/>
    </row>
    <row r="61" spans="4:4">
      <c r="D61" s="27"/>
    </row>
    <row r="62" spans="4:4">
      <c r="D62" s="27"/>
    </row>
    <row r="63" spans="4:4">
      <c r="D63" s="27"/>
    </row>
  </sheetData>
  <mergeCells count="18">
    <mergeCell ref="F2:H2"/>
    <mergeCell ref="B30:E30"/>
    <mergeCell ref="B11:H11"/>
    <mergeCell ref="B4:H4"/>
    <mergeCell ref="F3:H3"/>
    <mergeCell ref="H6:H10"/>
    <mergeCell ref="F30:H30"/>
    <mergeCell ref="F29:H29"/>
    <mergeCell ref="B3:E3"/>
    <mergeCell ref="G6:G10"/>
    <mergeCell ref="G33:G35"/>
    <mergeCell ref="H33:H35"/>
    <mergeCell ref="G37:G39"/>
    <mergeCell ref="H37:H39"/>
    <mergeCell ref="G13:G16"/>
    <mergeCell ref="H13:H16"/>
    <mergeCell ref="G19:G28"/>
    <mergeCell ref="H19:H28"/>
  </mergeCells>
  <hyperlinks>
    <hyperlink ref="B33" r:id="rId1" display="http://schema.bfg.pl/resolution/ddp/2/DDPF1.xsd"/>
    <hyperlink ref="B13" r:id="rId2" display="http://schema.bfg.pl/resolution/ddppsr/2/DDPPSRF1.xsd"/>
  </hyperlinks>
  <pageMargins left="0.7" right="0.7" top="0.75" bottom="0.75" header="0.3" footer="0.3"/>
  <pageSetup paperSize="9"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9"/>
  <sheetViews>
    <sheetView topLeftCell="A7" zoomScale="70" zoomScaleNormal="70" workbookViewId="0">
      <selection activeCell="G48" sqref="G48"/>
    </sheetView>
  </sheetViews>
  <sheetFormatPr defaultRowHeight="15"/>
  <cols>
    <col min="2" max="2" width="3.85546875" bestFit="1" customWidth="1"/>
    <col min="3" max="3" width="13.5703125" bestFit="1" customWidth="1"/>
    <col min="4" max="4" width="59.7109375" bestFit="1" customWidth="1"/>
    <col min="5" max="5" width="60" bestFit="1" customWidth="1"/>
    <col min="6" max="6" width="56.28515625" bestFit="1" customWidth="1"/>
    <col min="7" max="7" width="57.85546875" bestFit="1" customWidth="1"/>
  </cols>
  <sheetData>
    <row r="3" spans="2:7" ht="31.5">
      <c r="B3" s="186" t="s">
        <v>149</v>
      </c>
      <c r="C3" s="186" t="s">
        <v>116</v>
      </c>
      <c r="D3" s="186" t="s">
        <v>117</v>
      </c>
      <c r="E3" s="186" t="s">
        <v>0</v>
      </c>
      <c r="F3" s="187" t="s">
        <v>138</v>
      </c>
      <c r="G3" s="187" t="s">
        <v>139</v>
      </c>
    </row>
    <row r="4" spans="2:7" ht="300">
      <c r="B4" s="185">
        <v>1</v>
      </c>
      <c r="C4" s="185" t="s">
        <v>137</v>
      </c>
      <c r="D4" s="184" t="s">
        <v>118</v>
      </c>
      <c r="E4" s="184" t="s">
        <v>146</v>
      </c>
      <c r="F4" s="183" t="s">
        <v>63</v>
      </c>
      <c r="G4" s="183" t="s">
        <v>63</v>
      </c>
    </row>
    <row r="5" spans="2:7" ht="225">
      <c r="B5" s="185">
        <v>2</v>
      </c>
      <c r="C5" s="185" t="s">
        <v>137</v>
      </c>
      <c r="D5" s="184" t="s">
        <v>119</v>
      </c>
      <c r="E5" s="184" t="s">
        <v>112</v>
      </c>
      <c r="F5" s="189" t="s">
        <v>140</v>
      </c>
      <c r="G5" s="184" t="s">
        <v>141</v>
      </c>
    </row>
    <row r="6" spans="2:7" ht="120">
      <c r="B6" s="185">
        <v>3</v>
      </c>
      <c r="C6" s="185" t="s">
        <v>137</v>
      </c>
      <c r="D6" s="184" t="s">
        <v>131</v>
      </c>
      <c r="E6" s="184" t="s">
        <v>64</v>
      </c>
      <c r="F6" s="184" t="s">
        <v>143</v>
      </c>
      <c r="G6" s="184" t="s">
        <v>144</v>
      </c>
    </row>
    <row r="7" spans="2:7" ht="90">
      <c r="B7" s="185">
        <v>4</v>
      </c>
      <c r="C7" s="185" t="s">
        <v>137</v>
      </c>
      <c r="D7" s="184" t="s">
        <v>132</v>
      </c>
      <c r="E7" s="184" t="s">
        <v>99</v>
      </c>
      <c r="F7" s="183" t="s">
        <v>63</v>
      </c>
      <c r="G7" s="184" t="s">
        <v>142</v>
      </c>
    </row>
    <row r="8" spans="2:7" ht="105">
      <c r="B8" s="185">
        <v>5</v>
      </c>
      <c r="C8" s="185" t="s">
        <v>137</v>
      </c>
      <c r="D8" s="184" t="s">
        <v>133</v>
      </c>
      <c r="E8" s="184" t="s">
        <v>136</v>
      </c>
      <c r="F8" s="281" t="s">
        <v>145</v>
      </c>
      <c r="G8" s="281"/>
    </row>
    <row r="9" spans="2:7" ht="105">
      <c r="B9" s="185">
        <v>6</v>
      </c>
      <c r="C9" s="185" t="s">
        <v>137</v>
      </c>
      <c r="D9" s="184" t="s">
        <v>134</v>
      </c>
      <c r="E9" s="184" t="s">
        <v>135</v>
      </c>
      <c r="F9" s="281"/>
      <c r="G9" s="281"/>
    </row>
  </sheetData>
  <mergeCells count="1">
    <mergeCell ref="F8:G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G24"/>
  <sheetViews>
    <sheetView tabSelected="1" zoomScale="90" zoomScaleNormal="90" workbookViewId="0">
      <pane xSplit="6" ySplit="3" topLeftCell="G22" activePane="bottomRight" state="frozen"/>
      <selection pane="topRight" activeCell="H1" sqref="H1"/>
      <selection pane="bottomLeft" activeCell="A4" sqref="A4"/>
      <selection pane="bottomRight" activeCell="E11" sqref="E11"/>
    </sheetView>
  </sheetViews>
  <sheetFormatPr defaultRowHeight="15"/>
  <cols>
    <col min="1" max="2" width="9.140625" style="181"/>
    <col min="3" max="3" width="12" style="190" customWidth="1"/>
    <col min="4" max="4" width="51" style="181" customWidth="1"/>
    <col min="5" max="5" width="58.42578125" style="181" customWidth="1"/>
    <col min="6" max="6" width="34.28515625" style="181" customWidth="1"/>
    <col min="7" max="7" width="38" style="181" customWidth="1"/>
    <col min="8" max="16384" width="9.140625" style="181"/>
  </cols>
  <sheetData>
    <row r="1" spans="2:7" ht="26.25">
      <c r="B1" s="194" t="s">
        <v>251</v>
      </c>
      <c r="C1" s="181"/>
      <c r="D1" s="191"/>
    </row>
    <row r="2" spans="2:7" ht="19.5" thickBot="1">
      <c r="B2" s="188"/>
    </row>
    <row r="3" spans="2:7" s="182" customFormat="1" ht="63.75" thickBot="1">
      <c r="B3" s="217" t="s">
        <v>149</v>
      </c>
      <c r="C3" s="218" t="s">
        <v>116</v>
      </c>
      <c r="D3" s="218" t="s">
        <v>117</v>
      </c>
      <c r="E3" s="218" t="s">
        <v>0</v>
      </c>
      <c r="F3" s="219" t="s">
        <v>138</v>
      </c>
      <c r="G3" s="220" t="s">
        <v>139</v>
      </c>
    </row>
    <row r="4" spans="2:7" ht="315">
      <c r="B4" s="221">
        <v>1</v>
      </c>
      <c r="C4" s="222" t="s">
        <v>137</v>
      </c>
      <c r="D4" s="223" t="s">
        <v>118</v>
      </c>
      <c r="E4" s="224" t="s">
        <v>146</v>
      </c>
      <c r="F4" s="225" t="s">
        <v>63</v>
      </c>
      <c r="G4" s="226" t="s">
        <v>63</v>
      </c>
    </row>
    <row r="5" spans="2:7" ht="235.5" customHeight="1">
      <c r="B5" s="195">
        <f>B4+1</f>
        <v>2</v>
      </c>
      <c r="C5" s="196" t="s">
        <v>137</v>
      </c>
      <c r="D5" s="197" t="s">
        <v>119</v>
      </c>
      <c r="E5" s="197" t="s">
        <v>112</v>
      </c>
      <c r="F5" s="200" t="s">
        <v>281</v>
      </c>
      <c r="G5" s="201" t="s">
        <v>185</v>
      </c>
    </row>
    <row r="6" spans="2:7" ht="150">
      <c r="B6" s="195">
        <f t="shared" ref="B6:B24" si="0">B5+1</f>
        <v>3</v>
      </c>
      <c r="C6" s="196" t="s">
        <v>137</v>
      </c>
      <c r="D6" s="197" t="s">
        <v>131</v>
      </c>
      <c r="E6" s="198" t="s">
        <v>64</v>
      </c>
      <c r="F6" s="197" t="s">
        <v>143</v>
      </c>
      <c r="G6" s="201" t="s">
        <v>144</v>
      </c>
    </row>
    <row r="7" spans="2:7" ht="105">
      <c r="B7" s="195">
        <f t="shared" si="0"/>
        <v>4</v>
      </c>
      <c r="C7" s="196" t="s">
        <v>137</v>
      </c>
      <c r="D7" s="197" t="s">
        <v>132</v>
      </c>
      <c r="E7" s="202" t="s">
        <v>99</v>
      </c>
      <c r="F7" s="199" t="s">
        <v>63</v>
      </c>
      <c r="G7" s="201" t="s">
        <v>142</v>
      </c>
    </row>
    <row r="8" spans="2:7" ht="120">
      <c r="B8" s="195">
        <f t="shared" si="0"/>
        <v>5</v>
      </c>
      <c r="C8" s="196" t="s">
        <v>137</v>
      </c>
      <c r="D8" s="197" t="s">
        <v>133</v>
      </c>
      <c r="E8" s="202" t="s">
        <v>136</v>
      </c>
      <c r="F8" s="282" t="s">
        <v>178</v>
      </c>
      <c r="G8" s="283"/>
    </row>
    <row r="9" spans="2:7" ht="120">
      <c r="B9" s="195">
        <f t="shared" si="0"/>
        <v>6</v>
      </c>
      <c r="C9" s="196" t="s">
        <v>137</v>
      </c>
      <c r="D9" s="197" t="s">
        <v>134</v>
      </c>
      <c r="E9" s="202" t="s">
        <v>135</v>
      </c>
      <c r="F9" s="282"/>
      <c r="G9" s="283"/>
    </row>
    <row r="10" spans="2:7" ht="90">
      <c r="B10" s="195">
        <f t="shared" si="0"/>
        <v>7</v>
      </c>
      <c r="C10" s="196" t="s">
        <v>147</v>
      </c>
      <c r="D10" s="197" t="s">
        <v>151</v>
      </c>
      <c r="E10" s="202" t="s">
        <v>175</v>
      </c>
      <c r="F10" s="199" t="s">
        <v>63</v>
      </c>
      <c r="G10" s="201" t="s">
        <v>148</v>
      </c>
    </row>
    <row r="11" spans="2:7" ht="195">
      <c r="B11" s="195">
        <f t="shared" si="0"/>
        <v>8</v>
      </c>
      <c r="C11" s="196" t="s">
        <v>147</v>
      </c>
      <c r="D11" s="203" t="s">
        <v>154</v>
      </c>
      <c r="E11" s="202" t="s">
        <v>284</v>
      </c>
      <c r="F11" s="199" t="s">
        <v>63</v>
      </c>
      <c r="G11" s="201" t="s">
        <v>179</v>
      </c>
    </row>
    <row r="12" spans="2:7" ht="135">
      <c r="B12" s="195">
        <f t="shared" si="0"/>
        <v>9</v>
      </c>
      <c r="C12" s="196" t="s">
        <v>147</v>
      </c>
      <c r="D12" s="204" t="s">
        <v>155</v>
      </c>
      <c r="E12" s="202" t="s">
        <v>152</v>
      </c>
      <c r="F12" s="202" t="s">
        <v>278</v>
      </c>
      <c r="G12" s="201" t="s">
        <v>180</v>
      </c>
    </row>
    <row r="13" spans="2:7" ht="150">
      <c r="B13" s="195">
        <f t="shared" si="0"/>
        <v>10</v>
      </c>
      <c r="C13" s="196" t="s">
        <v>147</v>
      </c>
      <c r="D13" s="203" t="s">
        <v>270</v>
      </c>
      <c r="E13" s="202" t="s">
        <v>282</v>
      </c>
      <c r="F13" s="205"/>
      <c r="G13" s="201" t="s">
        <v>153</v>
      </c>
    </row>
    <row r="14" spans="2:7" ht="150">
      <c r="B14" s="195">
        <f t="shared" si="0"/>
        <v>11</v>
      </c>
      <c r="C14" s="196" t="s">
        <v>147</v>
      </c>
      <c r="D14" s="206" t="s">
        <v>181</v>
      </c>
      <c r="E14" s="202" t="s">
        <v>282</v>
      </c>
      <c r="F14" s="196"/>
      <c r="G14" s="207" t="s">
        <v>184</v>
      </c>
    </row>
    <row r="15" spans="2:7" ht="135">
      <c r="B15" s="195">
        <f t="shared" si="0"/>
        <v>12</v>
      </c>
      <c r="C15" s="196" t="s">
        <v>147</v>
      </c>
      <c r="D15" s="206" t="s">
        <v>150</v>
      </c>
      <c r="E15" s="206" t="s">
        <v>136</v>
      </c>
      <c r="F15" s="196"/>
      <c r="G15" s="207" t="s">
        <v>157</v>
      </c>
    </row>
    <row r="16" spans="2:7" ht="120">
      <c r="B16" s="195">
        <f t="shared" si="0"/>
        <v>13</v>
      </c>
      <c r="C16" s="196" t="s">
        <v>147</v>
      </c>
      <c r="D16" s="206" t="s">
        <v>156</v>
      </c>
      <c r="E16" s="206" t="s">
        <v>283</v>
      </c>
      <c r="F16" s="196"/>
      <c r="G16" s="207" t="s">
        <v>177</v>
      </c>
    </row>
    <row r="17" spans="2:7" ht="45">
      <c r="B17" s="195">
        <f t="shared" si="0"/>
        <v>14</v>
      </c>
      <c r="C17" s="196" t="s">
        <v>147</v>
      </c>
      <c r="D17" s="206" t="s">
        <v>158</v>
      </c>
      <c r="E17" s="206" t="s">
        <v>159</v>
      </c>
      <c r="F17" s="196"/>
      <c r="G17" s="207" t="s">
        <v>160</v>
      </c>
    </row>
    <row r="18" spans="2:7" ht="120">
      <c r="B18" s="195">
        <f t="shared" si="0"/>
        <v>15</v>
      </c>
      <c r="C18" s="196" t="s">
        <v>147</v>
      </c>
      <c r="D18" s="206" t="s">
        <v>161</v>
      </c>
      <c r="E18" s="206" t="s">
        <v>183</v>
      </c>
      <c r="F18" s="206"/>
      <c r="G18" s="207" t="s">
        <v>176</v>
      </c>
    </row>
    <row r="19" spans="2:7" ht="90">
      <c r="B19" s="195">
        <f t="shared" si="0"/>
        <v>16</v>
      </c>
      <c r="C19" s="196" t="s">
        <v>147</v>
      </c>
      <c r="D19" s="206" t="s">
        <v>163</v>
      </c>
      <c r="E19" s="206" t="s">
        <v>162</v>
      </c>
      <c r="F19" s="196"/>
      <c r="G19" s="207" t="s">
        <v>164</v>
      </c>
    </row>
    <row r="20" spans="2:7" ht="165">
      <c r="B20" s="195">
        <f t="shared" si="0"/>
        <v>17</v>
      </c>
      <c r="C20" s="196" t="s">
        <v>147</v>
      </c>
      <c r="D20" s="206" t="s">
        <v>165</v>
      </c>
      <c r="E20" s="206" t="s">
        <v>162</v>
      </c>
      <c r="F20" s="196"/>
      <c r="G20" s="207" t="s">
        <v>166</v>
      </c>
    </row>
    <row r="21" spans="2:7" ht="105">
      <c r="B21" s="195">
        <f t="shared" si="0"/>
        <v>18</v>
      </c>
      <c r="C21" s="196" t="s">
        <v>147</v>
      </c>
      <c r="D21" s="206" t="s">
        <v>182</v>
      </c>
      <c r="E21" s="206" t="s">
        <v>162</v>
      </c>
      <c r="F21" s="196"/>
      <c r="G21" s="207" t="s">
        <v>167</v>
      </c>
    </row>
    <row r="22" spans="2:7" ht="75">
      <c r="B22" s="195">
        <f t="shared" si="0"/>
        <v>19</v>
      </c>
      <c r="C22" s="196" t="s">
        <v>147</v>
      </c>
      <c r="D22" s="206" t="s">
        <v>168</v>
      </c>
      <c r="E22" s="206" t="s">
        <v>171</v>
      </c>
      <c r="F22" s="206" t="s">
        <v>279</v>
      </c>
      <c r="G22" s="207"/>
    </row>
    <row r="23" spans="2:7" ht="75">
      <c r="B23" s="195">
        <f t="shared" si="0"/>
        <v>20</v>
      </c>
      <c r="C23" s="196" t="s">
        <v>147</v>
      </c>
      <c r="D23" s="206" t="s">
        <v>170</v>
      </c>
      <c r="E23" s="206" t="s">
        <v>169</v>
      </c>
      <c r="F23" s="206" t="s">
        <v>280</v>
      </c>
      <c r="G23" s="207"/>
    </row>
    <row r="24" spans="2:7" ht="120.75" thickBot="1">
      <c r="B24" s="227">
        <f t="shared" si="0"/>
        <v>21</v>
      </c>
      <c r="C24" s="209" t="s">
        <v>147</v>
      </c>
      <c r="D24" s="210" t="s">
        <v>173</v>
      </c>
      <c r="E24" s="210" t="s">
        <v>283</v>
      </c>
      <c r="F24" s="210"/>
      <c r="G24" s="211" t="s">
        <v>174</v>
      </c>
    </row>
  </sheetData>
  <sheetProtection password="DE78" sheet="1" objects="1" scenarios="1" formatCells="0" formatColumns="0" formatRows="0" insertColumns="0" insertRows="0" insertHyperlinks="0" deleteColumns="0" deleteRows="0" sort="0" autoFilter="0" pivotTables="0"/>
  <mergeCells count="1">
    <mergeCell ref="F8:G9"/>
  </mergeCells>
  <pageMargins left="0.7" right="0.7" top="0.75" bottom="0.75" header="0.3" footer="0.3"/>
  <pageSetup paperSize="9" scale="6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S44"/>
  <sheetViews>
    <sheetView showGridLines="0" zoomScale="90" zoomScaleNormal="90" workbookViewId="0">
      <pane ySplit="3" topLeftCell="A4" activePane="bottomLeft" state="frozen"/>
      <selection pane="bottomLeft" activeCell="F5" sqref="F5"/>
    </sheetView>
  </sheetViews>
  <sheetFormatPr defaultRowHeight="15"/>
  <cols>
    <col min="1" max="2" width="9.140625" style="181"/>
    <col min="3" max="3" width="15.42578125" style="190" customWidth="1"/>
    <col min="4" max="4" width="16.140625" style="190" customWidth="1"/>
    <col min="5" max="5" width="29.140625" style="190" customWidth="1"/>
    <col min="6" max="6" width="62.42578125" style="181" customWidth="1"/>
    <col min="7" max="7" width="62.140625" style="181" customWidth="1"/>
    <col min="8" max="8" width="43" style="181" customWidth="1"/>
    <col min="9" max="16384" width="9.140625" style="181"/>
  </cols>
  <sheetData>
    <row r="1" spans="2:8" ht="26.25">
      <c r="B1" s="194" t="s">
        <v>256</v>
      </c>
      <c r="C1" s="181"/>
      <c r="D1" s="181"/>
      <c r="E1" s="181"/>
      <c r="F1" s="191"/>
    </row>
    <row r="2" spans="2:8" ht="18.75">
      <c r="B2" s="188"/>
    </row>
    <row r="3" spans="2:8" s="182" customFormat="1" ht="63.75" customHeight="1" thickBot="1">
      <c r="B3" s="212" t="s">
        <v>149</v>
      </c>
      <c r="C3" s="212" t="s">
        <v>116</v>
      </c>
      <c r="D3" s="213" t="s">
        <v>192</v>
      </c>
      <c r="E3" s="288" t="s">
        <v>117</v>
      </c>
      <c r="F3" s="289"/>
      <c r="G3" s="212" t="s">
        <v>0</v>
      </c>
      <c r="H3" s="214" t="s">
        <v>273</v>
      </c>
    </row>
    <row r="4" spans="2:8" ht="169.5" customHeight="1">
      <c r="B4" s="231" t="s">
        <v>186</v>
      </c>
      <c r="C4" s="222" t="s">
        <v>147</v>
      </c>
      <c r="D4" s="295" t="s">
        <v>193</v>
      </c>
      <c r="E4" s="286" t="s">
        <v>187</v>
      </c>
      <c r="F4" s="287"/>
      <c r="G4" s="215" t="s">
        <v>263</v>
      </c>
      <c r="H4" s="230" t="s">
        <v>272</v>
      </c>
    </row>
    <row r="5" spans="2:8" ht="96.75" customHeight="1">
      <c r="B5" s="232">
        <f>B4+1</f>
        <v>2</v>
      </c>
      <c r="C5" s="196" t="s">
        <v>147</v>
      </c>
      <c r="D5" s="296"/>
      <c r="E5" s="290" t="s">
        <v>188</v>
      </c>
      <c r="F5" s="206" t="s">
        <v>250</v>
      </c>
      <c r="G5" s="206" t="s">
        <v>189</v>
      </c>
      <c r="H5" s="207"/>
    </row>
    <row r="6" spans="2:8" ht="76.5" customHeight="1">
      <c r="B6" s="232">
        <f t="shared" ref="B6:B37" si="0">B5+1</f>
        <v>3</v>
      </c>
      <c r="C6" s="196" t="s">
        <v>147</v>
      </c>
      <c r="D6" s="296"/>
      <c r="E6" s="291"/>
      <c r="F6" s="206" t="s">
        <v>249</v>
      </c>
      <c r="G6" s="206" t="s">
        <v>261</v>
      </c>
      <c r="H6" s="208"/>
    </row>
    <row r="7" spans="2:8" ht="94.5" customHeight="1">
      <c r="B7" s="232">
        <f t="shared" si="0"/>
        <v>4</v>
      </c>
      <c r="C7" s="196" t="s">
        <v>147</v>
      </c>
      <c r="D7" s="296"/>
      <c r="E7" s="291"/>
      <c r="F7" s="206" t="s">
        <v>247</v>
      </c>
      <c r="G7" s="206" t="s">
        <v>191</v>
      </c>
      <c r="H7" s="208"/>
    </row>
    <row r="8" spans="2:8" ht="97.5" customHeight="1">
      <c r="B8" s="232">
        <f t="shared" si="0"/>
        <v>5</v>
      </c>
      <c r="C8" s="196" t="s">
        <v>147</v>
      </c>
      <c r="D8" s="296"/>
      <c r="E8" s="291"/>
      <c r="F8" s="206" t="s">
        <v>248</v>
      </c>
      <c r="G8" s="206" t="s">
        <v>264</v>
      </c>
      <c r="H8" s="208"/>
    </row>
    <row r="9" spans="2:8" ht="105">
      <c r="B9" s="232">
        <f t="shared" si="0"/>
        <v>6</v>
      </c>
      <c r="C9" s="196" t="s">
        <v>147</v>
      </c>
      <c r="D9" s="297"/>
      <c r="E9" s="292"/>
      <c r="F9" s="206" t="s">
        <v>246</v>
      </c>
      <c r="G9" s="206" t="s">
        <v>190</v>
      </c>
      <c r="H9" s="208"/>
    </row>
    <row r="10" spans="2:8" ht="60" customHeight="1">
      <c r="B10" s="232">
        <f t="shared" si="0"/>
        <v>7</v>
      </c>
      <c r="C10" s="196" t="s">
        <v>147</v>
      </c>
      <c r="D10" s="298" t="s">
        <v>194</v>
      </c>
      <c r="E10" s="293" t="s">
        <v>195</v>
      </c>
      <c r="F10" s="294"/>
      <c r="G10" s="206" t="s">
        <v>196</v>
      </c>
      <c r="H10" s="208"/>
    </row>
    <row r="11" spans="2:8" ht="58.5" customHeight="1">
      <c r="B11" s="232">
        <f t="shared" si="0"/>
        <v>8</v>
      </c>
      <c r="C11" s="196" t="s">
        <v>147</v>
      </c>
      <c r="D11" s="299"/>
      <c r="E11" s="293" t="s">
        <v>197</v>
      </c>
      <c r="F11" s="294"/>
      <c r="G11" s="206" t="s">
        <v>257</v>
      </c>
      <c r="H11" s="208"/>
    </row>
    <row r="12" spans="2:8" ht="90">
      <c r="B12" s="232">
        <f t="shared" si="0"/>
        <v>9</v>
      </c>
      <c r="C12" s="196" t="s">
        <v>147</v>
      </c>
      <c r="D12" s="299"/>
      <c r="E12" s="293" t="s">
        <v>198</v>
      </c>
      <c r="F12" s="294"/>
      <c r="G12" s="206" t="s">
        <v>262</v>
      </c>
      <c r="H12" s="208"/>
    </row>
    <row r="13" spans="2:8" ht="96.75" customHeight="1">
      <c r="B13" s="232">
        <f t="shared" si="0"/>
        <v>10</v>
      </c>
      <c r="C13" s="196" t="s">
        <v>147</v>
      </c>
      <c r="D13" s="299"/>
      <c r="E13" s="293" t="s">
        <v>199</v>
      </c>
      <c r="F13" s="294"/>
      <c r="G13" s="206" t="s">
        <v>200</v>
      </c>
      <c r="H13" s="208"/>
    </row>
    <row r="14" spans="2:8" ht="57.75" customHeight="1">
      <c r="B14" s="232">
        <f t="shared" si="0"/>
        <v>11</v>
      </c>
      <c r="C14" s="196" t="s">
        <v>147</v>
      </c>
      <c r="D14" s="300"/>
      <c r="E14" s="293" t="s">
        <v>201</v>
      </c>
      <c r="F14" s="294"/>
      <c r="G14" s="206" t="s">
        <v>202</v>
      </c>
      <c r="H14" s="208"/>
    </row>
    <row r="15" spans="2:8" ht="148.5" customHeight="1">
      <c r="B15" s="232">
        <f t="shared" si="0"/>
        <v>12</v>
      </c>
      <c r="C15" s="196" t="s">
        <v>147</v>
      </c>
      <c r="D15" s="298" t="s">
        <v>203</v>
      </c>
      <c r="E15" s="290" t="s">
        <v>204</v>
      </c>
      <c r="F15" s="206" t="s">
        <v>245</v>
      </c>
      <c r="G15" s="206" t="s">
        <v>205</v>
      </c>
      <c r="H15" s="208"/>
    </row>
    <row r="16" spans="2:8" ht="162" customHeight="1">
      <c r="B16" s="232">
        <f t="shared" si="0"/>
        <v>13</v>
      </c>
      <c r="C16" s="196" t="s">
        <v>147</v>
      </c>
      <c r="D16" s="300"/>
      <c r="E16" s="292"/>
      <c r="F16" s="206" t="s">
        <v>244</v>
      </c>
      <c r="G16" s="206" t="s">
        <v>206</v>
      </c>
      <c r="H16" s="208"/>
    </row>
    <row r="17" spans="2:19" ht="82.5" customHeight="1">
      <c r="B17" s="232">
        <f t="shared" si="0"/>
        <v>14</v>
      </c>
      <c r="C17" s="196" t="s">
        <v>147</v>
      </c>
      <c r="D17" s="196" t="s">
        <v>207</v>
      </c>
      <c r="E17" s="293" t="s">
        <v>208</v>
      </c>
      <c r="F17" s="294"/>
      <c r="G17" s="206" t="s">
        <v>265</v>
      </c>
      <c r="H17" s="208"/>
    </row>
    <row r="18" spans="2:19" ht="50.25" customHeight="1">
      <c r="B18" s="232">
        <f t="shared" si="0"/>
        <v>15</v>
      </c>
      <c r="C18" s="196" t="s">
        <v>147</v>
      </c>
      <c r="D18" s="196" t="s">
        <v>209</v>
      </c>
      <c r="E18" s="293" t="s">
        <v>243</v>
      </c>
      <c r="F18" s="294"/>
      <c r="G18" s="206" t="s">
        <v>210</v>
      </c>
      <c r="H18" s="208"/>
    </row>
    <row r="19" spans="2:19" ht="60.75" customHeight="1">
      <c r="B19" s="232">
        <f t="shared" si="0"/>
        <v>16</v>
      </c>
      <c r="C19" s="196" t="s">
        <v>147</v>
      </c>
      <c r="D19" s="298" t="s">
        <v>211</v>
      </c>
      <c r="E19" s="293" t="s">
        <v>242</v>
      </c>
      <c r="F19" s="294"/>
      <c r="G19" s="206" t="s">
        <v>212</v>
      </c>
      <c r="H19" s="208"/>
    </row>
    <row r="20" spans="2:19" ht="66" customHeight="1">
      <c r="B20" s="232">
        <f t="shared" si="0"/>
        <v>17</v>
      </c>
      <c r="C20" s="196" t="s">
        <v>147</v>
      </c>
      <c r="D20" s="299"/>
      <c r="E20" s="293" t="s">
        <v>241</v>
      </c>
      <c r="F20" s="294"/>
      <c r="G20" s="206" t="s">
        <v>213</v>
      </c>
      <c r="H20" s="208"/>
    </row>
    <row r="21" spans="2:19" ht="51.75" customHeight="1">
      <c r="B21" s="232">
        <f t="shared" si="0"/>
        <v>18</v>
      </c>
      <c r="C21" s="196" t="s">
        <v>147</v>
      </c>
      <c r="D21" s="299"/>
      <c r="E21" s="293" t="s">
        <v>240</v>
      </c>
      <c r="F21" s="294"/>
      <c r="G21" s="206" t="s">
        <v>271</v>
      </c>
      <c r="H21" s="208"/>
    </row>
    <row r="22" spans="2:19" ht="90">
      <c r="B22" s="232">
        <f t="shared" si="0"/>
        <v>19</v>
      </c>
      <c r="C22" s="196" t="s">
        <v>147</v>
      </c>
      <c r="D22" s="300"/>
      <c r="E22" s="293" t="s">
        <v>239</v>
      </c>
      <c r="F22" s="294"/>
      <c r="G22" s="206" t="s">
        <v>258</v>
      </c>
      <c r="H22" s="208"/>
    </row>
    <row r="23" spans="2:19" ht="40.5" customHeight="1">
      <c r="B23" s="232">
        <f t="shared" si="0"/>
        <v>20</v>
      </c>
      <c r="C23" s="196" t="s">
        <v>147</v>
      </c>
      <c r="D23" s="196" t="s">
        <v>214</v>
      </c>
      <c r="E23" s="293" t="s">
        <v>238</v>
      </c>
      <c r="F23" s="294"/>
      <c r="G23" s="206" t="s">
        <v>215</v>
      </c>
      <c r="H23" s="208"/>
    </row>
    <row r="24" spans="2:19" ht="142.5" customHeight="1">
      <c r="B24" s="232">
        <f t="shared" si="0"/>
        <v>21</v>
      </c>
      <c r="C24" s="196" t="s">
        <v>147</v>
      </c>
      <c r="D24" s="298" t="s">
        <v>216</v>
      </c>
      <c r="E24" s="290" t="s">
        <v>217</v>
      </c>
      <c r="F24" s="206" t="s">
        <v>275</v>
      </c>
      <c r="G24" s="206" t="s">
        <v>266</v>
      </c>
      <c r="H24" s="208"/>
    </row>
    <row r="25" spans="2:19" ht="75" customHeight="1">
      <c r="B25" s="232">
        <f t="shared" si="0"/>
        <v>22</v>
      </c>
      <c r="C25" s="196" t="s">
        <v>147</v>
      </c>
      <c r="D25" s="299"/>
      <c r="E25" s="291"/>
      <c r="F25" s="206" t="s">
        <v>276</v>
      </c>
      <c r="G25" s="206" t="s">
        <v>218</v>
      </c>
      <c r="H25" s="208"/>
    </row>
    <row r="26" spans="2:19" ht="61.5" customHeight="1">
      <c r="B26" s="232">
        <f t="shared" si="0"/>
        <v>23</v>
      </c>
      <c r="C26" s="196" t="s">
        <v>147</v>
      </c>
      <c r="D26" s="300"/>
      <c r="E26" s="292"/>
      <c r="F26" s="206" t="s">
        <v>277</v>
      </c>
      <c r="G26" s="206" t="s">
        <v>219</v>
      </c>
      <c r="H26" s="208"/>
    </row>
    <row r="27" spans="2:19" ht="30">
      <c r="B27" s="232">
        <f t="shared" si="0"/>
        <v>24</v>
      </c>
      <c r="C27" s="196" t="s">
        <v>147</v>
      </c>
      <c r="D27" s="196" t="s">
        <v>221</v>
      </c>
      <c r="E27" s="293" t="s">
        <v>220</v>
      </c>
      <c r="F27" s="294"/>
      <c r="G27" s="206" t="s">
        <v>222</v>
      </c>
      <c r="H27" s="208"/>
    </row>
    <row r="28" spans="2:19" ht="50.25" customHeight="1">
      <c r="B28" s="232">
        <f t="shared" si="0"/>
        <v>25</v>
      </c>
      <c r="C28" s="196" t="s">
        <v>147</v>
      </c>
      <c r="D28" s="298" t="s">
        <v>223</v>
      </c>
      <c r="E28" s="293" t="s">
        <v>237</v>
      </c>
      <c r="F28" s="294"/>
      <c r="G28" s="206" t="s">
        <v>259</v>
      </c>
      <c r="H28" s="208"/>
    </row>
    <row r="29" spans="2:19" ht="40.5" customHeight="1">
      <c r="B29" s="232">
        <f t="shared" si="0"/>
        <v>26</v>
      </c>
      <c r="C29" s="196" t="s">
        <v>147</v>
      </c>
      <c r="D29" s="299"/>
      <c r="E29" s="293" t="s">
        <v>224</v>
      </c>
      <c r="F29" s="294"/>
      <c r="G29" s="206" t="s">
        <v>225</v>
      </c>
      <c r="H29" s="208"/>
      <c r="I29" s="192"/>
      <c r="J29" s="192"/>
      <c r="K29" s="192"/>
      <c r="L29" s="192"/>
      <c r="M29" s="192"/>
      <c r="N29" s="192"/>
      <c r="O29" s="192"/>
      <c r="P29" s="192"/>
      <c r="Q29" s="192"/>
      <c r="R29" s="192"/>
      <c r="S29" s="192"/>
    </row>
    <row r="30" spans="2:19" ht="45" customHeight="1">
      <c r="B30" s="232">
        <f t="shared" si="0"/>
        <v>27</v>
      </c>
      <c r="C30" s="196" t="s">
        <v>147</v>
      </c>
      <c r="D30" s="299"/>
      <c r="E30" s="293" t="s">
        <v>236</v>
      </c>
      <c r="F30" s="294"/>
      <c r="G30" s="206" t="s">
        <v>226</v>
      </c>
      <c r="H30" s="208"/>
      <c r="I30" s="192"/>
      <c r="J30" s="192"/>
      <c r="K30" s="192"/>
      <c r="L30" s="192"/>
      <c r="M30" s="192"/>
      <c r="N30" s="192"/>
      <c r="O30" s="192"/>
      <c r="P30" s="192"/>
      <c r="Q30" s="192"/>
      <c r="R30" s="192"/>
      <c r="S30" s="192"/>
    </row>
    <row r="31" spans="2:19" ht="44.25" customHeight="1">
      <c r="B31" s="232">
        <f t="shared" si="0"/>
        <v>28</v>
      </c>
      <c r="C31" s="196" t="s">
        <v>147</v>
      </c>
      <c r="D31" s="299"/>
      <c r="E31" s="293" t="s">
        <v>235</v>
      </c>
      <c r="F31" s="294"/>
      <c r="G31" s="206" t="s">
        <v>267</v>
      </c>
      <c r="H31" s="208"/>
      <c r="I31" s="192"/>
      <c r="J31" s="192"/>
      <c r="K31" s="192"/>
      <c r="L31" s="192"/>
      <c r="M31" s="192"/>
      <c r="N31" s="192"/>
      <c r="O31" s="192"/>
      <c r="P31" s="192"/>
      <c r="Q31" s="192"/>
      <c r="R31" s="192"/>
      <c r="S31" s="192"/>
    </row>
    <row r="32" spans="2:19" ht="60">
      <c r="B32" s="232">
        <f t="shared" si="0"/>
        <v>29</v>
      </c>
      <c r="C32" s="196" t="s">
        <v>147</v>
      </c>
      <c r="D32" s="300"/>
      <c r="E32" s="293" t="s">
        <v>234</v>
      </c>
      <c r="F32" s="294"/>
      <c r="G32" s="206" t="s">
        <v>255</v>
      </c>
      <c r="H32" s="208"/>
      <c r="I32" s="192"/>
      <c r="J32" s="192"/>
      <c r="K32" s="192"/>
      <c r="L32" s="192"/>
      <c r="M32" s="192"/>
      <c r="N32" s="192"/>
      <c r="O32" s="192"/>
      <c r="P32" s="192"/>
      <c r="Q32" s="192"/>
      <c r="R32" s="192"/>
      <c r="S32" s="192"/>
    </row>
    <row r="33" spans="2:19" ht="45">
      <c r="B33" s="232">
        <f t="shared" si="0"/>
        <v>30</v>
      </c>
      <c r="C33" s="196" t="s">
        <v>147</v>
      </c>
      <c r="D33" s="229" t="s">
        <v>227</v>
      </c>
      <c r="E33" s="293" t="s">
        <v>233</v>
      </c>
      <c r="F33" s="294"/>
      <c r="G33" s="206" t="s">
        <v>260</v>
      </c>
      <c r="H33" s="208"/>
      <c r="I33" s="228"/>
      <c r="J33" s="228"/>
      <c r="K33" s="228"/>
      <c r="L33" s="228"/>
      <c r="M33" s="228"/>
      <c r="N33" s="192"/>
      <c r="O33" s="192"/>
      <c r="P33" s="192"/>
      <c r="Q33" s="192"/>
      <c r="R33" s="192"/>
      <c r="S33" s="192"/>
    </row>
    <row r="34" spans="2:19" ht="102.75" customHeight="1">
      <c r="B34" s="232">
        <f t="shared" si="0"/>
        <v>31</v>
      </c>
      <c r="C34" s="196" t="s">
        <v>147</v>
      </c>
      <c r="D34" s="196" t="s">
        <v>228</v>
      </c>
      <c r="E34" s="293" t="s">
        <v>229</v>
      </c>
      <c r="F34" s="294"/>
      <c r="G34" s="206" t="s">
        <v>268</v>
      </c>
      <c r="H34" s="208"/>
      <c r="I34" s="301"/>
      <c r="J34" s="301"/>
      <c r="K34" s="301"/>
      <c r="L34" s="301"/>
      <c r="M34" s="301"/>
      <c r="N34" s="192"/>
      <c r="O34" s="192"/>
      <c r="P34" s="192"/>
      <c r="Q34" s="192"/>
      <c r="R34" s="192"/>
      <c r="S34" s="192"/>
    </row>
    <row r="35" spans="2:19" ht="84" customHeight="1">
      <c r="B35" s="232">
        <f t="shared" si="0"/>
        <v>32</v>
      </c>
      <c r="C35" s="196" t="s">
        <v>147</v>
      </c>
      <c r="D35" s="196" t="s">
        <v>230</v>
      </c>
      <c r="E35" s="293" t="s">
        <v>231</v>
      </c>
      <c r="F35" s="294"/>
      <c r="G35" s="206" t="s">
        <v>232</v>
      </c>
      <c r="H35" s="208"/>
      <c r="I35" s="192"/>
      <c r="J35" s="192"/>
      <c r="K35" s="192"/>
      <c r="L35" s="192"/>
      <c r="M35" s="192"/>
      <c r="N35" s="192"/>
      <c r="O35" s="192"/>
      <c r="P35" s="192"/>
      <c r="Q35" s="192"/>
      <c r="R35" s="192"/>
      <c r="S35" s="192"/>
    </row>
    <row r="36" spans="2:19" ht="162" customHeight="1">
      <c r="B36" s="232">
        <f t="shared" si="0"/>
        <v>33</v>
      </c>
      <c r="C36" s="196" t="s">
        <v>147</v>
      </c>
      <c r="D36" s="196" t="s">
        <v>252</v>
      </c>
      <c r="E36" s="293" t="s">
        <v>253</v>
      </c>
      <c r="F36" s="294"/>
      <c r="G36" s="206" t="s">
        <v>274</v>
      </c>
      <c r="H36" s="208"/>
      <c r="I36" s="302"/>
      <c r="J36" s="302"/>
      <c r="K36" s="302"/>
      <c r="L36" s="302"/>
      <c r="M36" s="302"/>
      <c r="N36" s="192"/>
      <c r="O36" s="192"/>
      <c r="P36" s="192"/>
      <c r="Q36" s="192"/>
      <c r="R36" s="192"/>
      <c r="S36" s="192"/>
    </row>
    <row r="37" spans="2:19" ht="164.25" customHeight="1" thickBot="1">
      <c r="B37" s="233">
        <f t="shared" si="0"/>
        <v>34</v>
      </c>
      <c r="C37" s="209" t="s">
        <v>147</v>
      </c>
      <c r="D37" s="209" t="s">
        <v>269</v>
      </c>
      <c r="E37" s="284" t="s">
        <v>172</v>
      </c>
      <c r="F37" s="285"/>
      <c r="G37" s="210" t="s">
        <v>254</v>
      </c>
      <c r="H37" s="216"/>
      <c r="I37" s="192"/>
      <c r="J37" s="192"/>
      <c r="K37" s="192"/>
      <c r="L37" s="192"/>
      <c r="M37" s="192"/>
      <c r="N37" s="192"/>
      <c r="O37" s="192"/>
      <c r="P37" s="192"/>
      <c r="Q37" s="192"/>
      <c r="R37" s="192"/>
      <c r="S37" s="192"/>
    </row>
    <row r="38" spans="2:19">
      <c r="B38" s="192"/>
      <c r="C38" s="193"/>
      <c r="D38" s="193"/>
      <c r="E38" s="193"/>
      <c r="F38" s="192"/>
      <c r="G38" s="192"/>
      <c r="H38" s="192"/>
    </row>
    <row r="39" spans="2:19">
      <c r="B39" s="192"/>
      <c r="C39" s="193"/>
      <c r="D39" s="193"/>
      <c r="E39" s="193"/>
      <c r="F39" s="192"/>
      <c r="G39" s="192"/>
      <c r="H39" s="192"/>
      <c r="I39" s="192"/>
      <c r="J39" s="192"/>
      <c r="K39" s="192"/>
      <c r="L39" s="192"/>
      <c r="M39" s="192"/>
      <c r="N39" s="192"/>
      <c r="O39" s="192"/>
      <c r="P39" s="192"/>
      <c r="Q39" s="192"/>
      <c r="R39" s="192"/>
      <c r="S39" s="192"/>
    </row>
    <row r="40" spans="2:19">
      <c r="B40" s="192"/>
      <c r="C40" s="193"/>
      <c r="D40" s="193"/>
      <c r="E40" s="193"/>
      <c r="F40" s="192"/>
      <c r="G40" s="192"/>
      <c r="H40" s="192"/>
      <c r="I40" s="192"/>
      <c r="J40" s="192"/>
      <c r="K40" s="192"/>
      <c r="L40" s="192"/>
      <c r="M40" s="192"/>
      <c r="N40" s="192"/>
      <c r="O40" s="192"/>
      <c r="P40" s="192"/>
      <c r="Q40" s="192"/>
      <c r="R40" s="192"/>
      <c r="S40" s="192"/>
    </row>
    <row r="41" spans="2:19">
      <c r="B41" s="192"/>
      <c r="C41" s="193"/>
      <c r="D41" s="193"/>
      <c r="E41" s="193"/>
      <c r="F41" s="192"/>
      <c r="G41" s="192"/>
      <c r="H41" s="192"/>
      <c r="I41" s="192"/>
      <c r="J41" s="192"/>
      <c r="K41" s="192"/>
      <c r="L41" s="192"/>
      <c r="M41" s="192"/>
      <c r="N41" s="192"/>
      <c r="O41" s="192"/>
      <c r="P41" s="192"/>
      <c r="Q41" s="192"/>
      <c r="R41" s="192"/>
      <c r="S41" s="192"/>
    </row>
    <row r="42" spans="2:19">
      <c r="B42" s="192"/>
      <c r="C42" s="193"/>
      <c r="D42" s="193"/>
      <c r="E42" s="193"/>
      <c r="F42" s="192"/>
      <c r="G42" s="192"/>
      <c r="H42" s="192"/>
      <c r="I42" s="192"/>
      <c r="J42" s="192"/>
      <c r="K42" s="192"/>
      <c r="L42" s="192"/>
      <c r="M42" s="192"/>
      <c r="N42" s="192"/>
      <c r="O42" s="192"/>
      <c r="P42" s="192"/>
      <c r="Q42" s="192"/>
      <c r="R42" s="192"/>
      <c r="S42" s="192"/>
    </row>
    <row r="43" spans="2:19">
      <c r="B43" s="192"/>
      <c r="C43" s="193"/>
      <c r="D43" s="193"/>
      <c r="E43" s="193"/>
      <c r="F43" s="192"/>
      <c r="G43" s="192"/>
      <c r="H43" s="192"/>
      <c r="I43" s="192"/>
      <c r="J43" s="192"/>
      <c r="K43" s="192"/>
      <c r="L43" s="192"/>
      <c r="M43" s="192"/>
      <c r="N43" s="192"/>
      <c r="O43" s="192"/>
      <c r="P43" s="192"/>
      <c r="Q43" s="192"/>
      <c r="R43" s="192"/>
      <c r="S43" s="192"/>
    </row>
    <row r="44" spans="2:19">
      <c r="I44" s="192"/>
      <c r="J44" s="192"/>
      <c r="K44" s="192"/>
      <c r="L44" s="192"/>
      <c r="M44" s="192"/>
      <c r="N44" s="192"/>
      <c r="O44" s="192"/>
      <c r="P44" s="192"/>
      <c r="Q44" s="192"/>
      <c r="R44" s="192"/>
      <c r="S44" s="192"/>
    </row>
  </sheetData>
  <sheetProtection password="DE78" sheet="1" objects="1" scenarios="1" formatCells="0" formatColumns="0" formatRows="0" insertColumns="0" insertRows="0" insertHyperlinks="0" deleteColumns="0" deleteRows="0" sort="0" autoFilter="0" pivotTables="0"/>
  <mergeCells count="36">
    <mergeCell ref="I34:M34"/>
    <mergeCell ref="I36:M36"/>
    <mergeCell ref="E20:F20"/>
    <mergeCell ref="E15:E16"/>
    <mergeCell ref="E36:F36"/>
    <mergeCell ref="D4:D9"/>
    <mergeCell ref="D10:D14"/>
    <mergeCell ref="D28:D32"/>
    <mergeCell ref="E22:F22"/>
    <mergeCell ref="D19:D22"/>
    <mergeCell ref="E23:F23"/>
    <mergeCell ref="E24:E26"/>
    <mergeCell ref="D24:D26"/>
    <mergeCell ref="E27:F27"/>
    <mergeCell ref="E21:F21"/>
    <mergeCell ref="E28:F28"/>
    <mergeCell ref="E29:F29"/>
    <mergeCell ref="E30:F30"/>
    <mergeCell ref="E31:F31"/>
    <mergeCell ref="E32:F32"/>
    <mergeCell ref="D15:D16"/>
    <mergeCell ref="E37:F37"/>
    <mergeCell ref="E4:F4"/>
    <mergeCell ref="E3:F3"/>
    <mergeCell ref="E5:E9"/>
    <mergeCell ref="E10:F10"/>
    <mergeCell ref="E11:F11"/>
    <mergeCell ref="E12:F12"/>
    <mergeCell ref="E13:F13"/>
    <mergeCell ref="E14:F14"/>
    <mergeCell ref="E33:F33"/>
    <mergeCell ref="E34:F34"/>
    <mergeCell ref="E35:F35"/>
    <mergeCell ref="E17:F17"/>
    <mergeCell ref="E18:F18"/>
    <mergeCell ref="E19:F19"/>
  </mergeCells>
  <pageMargins left="0.7" right="0.7" top="0.75" bottom="0.75" header="0.3" footer="0.3"/>
  <pageSetup paperSize="9" scale="3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Pytanie 1</vt:lpstr>
      <vt:lpstr>Pytanie 2 i 3</vt:lpstr>
      <vt:lpstr>Arkusz1</vt:lpstr>
      <vt:lpstr>Q&amp;A_techniczne</vt:lpstr>
      <vt:lpstr>Q&amp;A_merytoryczne</vt:lpstr>
    </vt:vector>
  </TitlesOfParts>
  <Company>BFG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dc:creator>
  <cp:lastModifiedBy> Adam</cp:lastModifiedBy>
  <cp:lastPrinted>2017-10-19T08:14:39Z</cp:lastPrinted>
  <dcterms:created xsi:type="dcterms:W3CDTF">2017-09-25T09:12:27Z</dcterms:created>
  <dcterms:modified xsi:type="dcterms:W3CDTF">2017-10-23T07:27:46Z</dcterms:modified>
</cp:coreProperties>
</file>